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berdeen-harbour.co.uk\staff\Communications &amp; Marketing\SHEQ\HSE Awards 2024\"/>
    </mc:Choice>
  </mc:AlternateContent>
  <xr:revisionPtr revIDLastSave="0" documentId="13_ncr:1_{A6F3A7EB-5A57-4AD6-ACDE-02FBDA30675D}" xr6:coauthVersionLast="47" xr6:coauthVersionMax="47" xr10:uidLastSave="{00000000-0000-0000-0000-000000000000}"/>
  <bookViews>
    <workbookView xWindow="-113" yWindow="-113" windowWidth="24267" windowHeight="13023" tabRatio="913" xr2:uid="{00000000-000D-0000-FFFF-FFFF00000000}"/>
  </bookViews>
  <sheets>
    <sheet name="About the Scoring" sheetId="1" r:id="rId1"/>
    <sheet name="Submission List " sheetId="2" r:id="rId2"/>
    <sheet name="EV Submission" sheetId="4" r:id="rId3"/>
    <sheet name="H&amp;S Submission" sheetId="5" r:id="rId4"/>
    <sheet name="Final Score " sheetId="6" r:id="rId5"/>
    <sheet name="EV C1" sheetId="7" r:id="rId6"/>
    <sheet name="EV C2 " sheetId="8" r:id="rId7"/>
    <sheet name="EV C3 " sheetId="9" r:id="rId8"/>
    <sheet name="EV C4" sheetId="10" r:id="rId9"/>
    <sheet name="EV C5 " sheetId="11" r:id="rId10"/>
    <sheet name="EV C6" sheetId="14" r:id="rId11"/>
    <sheet name="HS C1 " sheetId="12" r:id="rId12"/>
    <sheet name="HS C2 " sheetId="13" r:id="rId13"/>
  </sheets>
  <externalReferences>
    <externalReference r:id="rId14"/>
  </externalReferences>
  <definedNames>
    <definedName name="CustomerLookup">'[1]Submission List '!$B$5:$B$11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5" l="1"/>
  <c r="G7" i="5"/>
  <c r="F7" i="5"/>
  <c r="E7" i="5"/>
  <c r="D7" i="5"/>
  <c r="C7" i="5"/>
  <c r="H6" i="5"/>
  <c r="G6" i="5"/>
  <c r="F6" i="5"/>
  <c r="E6" i="5"/>
  <c r="D6" i="5"/>
  <c r="C6" i="5"/>
  <c r="I7" i="5"/>
  <c r="I6" i="5"/>
  <c r="E9" i="6"/>
  <c r="B6" i="2"/>
  <c r="B5" i="2"/>
  <c r="E13" i="6"/>
  <c r="E12" i="6"/>
  <c r="E8" i="6"/>
  <c r="E7" i="6"/>
  <c r="E6" i="6"/>
  <c r="E5" i="6"/>
  <c r="E4" i="6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7" i="4"/>
  <c r="H7" i="4"/>
  <c r="G7" i="4"/>
  <c r="F7" i="4"/>
  <c r="E7" i="4"/>
  <c r="D7" i="4"/>
  <c r="C7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<sst xmlns="http://schemas.openxmlformats.org/spreadsheetml/2006/main" count="270" uniqueCount="99">
  <si>
    <t>Health, Safety and Environment Awards 2024</t>
  </si>
  <si>
    <t xml:space="preserve">About Scoring </t>
  </si>
  <si>
    <t>How do I get started?</t>
  </si>
  <si>
    <t>Read and familarize the scoring matrix given in the sheet to rate the submissions.</t>
  </si>
  <si>
    <t xml:space="preserve">Explore the sheets- EV  | H&amp;S  to see the different submissions ; answers to the questionaires and references are linked in the page  </t>
  </si>
  <si>
    <t>Read through the answers and the scale them, to mark the scores against each questionaires.</t>
  </si>
  <si>
    <t>Review the submission with the documents/presentations submited by each companies shared in the folder listed.</t>
  </si>
  <si>
    <r>
      <rPr>
        <b/>
        <sz val="11"/>
        <color rgb="FF0F5766"/>
        <rFont val="Open Scan"/>
      </rPr>
      <t>Tips:</t>
    </r>
    <r>
      <rPr>
        <sz val="11"/>
        <color rgb="FF0F5766"/>
        <rFont val="Open Scan"/>
      </rPr>
      <t xml:space="preserve"> </t>
    </r>
  </si>
  <si>
    <t>After you've made yourself familiar with the sheet, before marking any changes create a copy of the file to be saved in a fomat to your folder with your name/intial maked as Name/N_Awards Nomination2023 , so as the same can be send back or uploaded.</t>
  </si>
  <si>
    <t>How do I valuate the submission ?</t>
  </si>
  <si>
    <t>Based on the below matrix ,rate the Individual Answers.</t>
  </si>
  <si>
    <t xml:space="preserve">To view the answers click on the link(button) given in the first column of submission </t>
  </si>
  <si>
    <t>Assess the answers for quality of information whether supporting evidence and data provided</t>
  </si>
  <si>
    <t>Review supporting documents and data</t>
  </si>
  <si>
    <t xml:space="preserve">Review your scores and finally save them to be send via mail or to be dropped to the shared folder </t>
  </si>
  <si>
    <r>
      <t xml:space="preserve">Please do not alter any sheets , links ,or scores by others. Kindly create a copy to your folder to do the scoring and after you complete you can drop the saved file back to the folder with you name tagged as :POA HSEQ Awards Nomination 2023- </t>
    </r>
    <r>
      <rPr>
        <b/>
        <i/>
        <sz val="11"/>
        <color rgb="FF0F5766"/>
        <rFont val="Open Scan"/>
      </rPr>
      <t xml:space="preserve">Name </t>
    </r>
  </si>
  <si>
    <r>
      <rPr>
        <b/>
        <sz val="11"/>
        <color rgb="FF0F5766"/>
        <rFont val="Open Scan"/>
      </rPr>
      <t>Matrix :</t>
    </r>
    <r>
      <rPr>
        <sz val="11"/>
        <color rgb="FF0F5766"/>
        <rFont val="Open Scan"/>
      </rPr>
      <t xml:space="preserve"> </t>
    </r>
  </si>
  <si>
    <t xml:space="preserve">Scale </t>
  </si>
  <si>
    <t xml:space="preserve">Raiting </t>
  </si>
  <si>
    <t xml:space="preserve">Definitions </t>
  </si>
  <si>
    <t>Exceptional</t>
  </si>
  <si>
    <t>Significantly above criteria for successful performance.</t>
  </si>
  <si>
    <t>Above average</t>
  </si>
  <si>
    <t>Meets all of the major / essential / core criteria or acceptable equivalents and several of the minor criteria.</t>
  </si>
  <si>
    <t>Average</t>
  </si>
  <si>
    <t>Demonstrates a sufficient range of conformations and the desired outcome is obtained.</t>
  </si>
  <si>
    <t>Weak</t>
  </si>
  <si>
    <t>Does not meet criteria relative to quality and quantity of the output for successful evaluation</t>
  </si>
  <si>
    <t>Less than Acceptable</t>
  </si>
  <si>
    <t>Significantly below criteria required for a successful outcome .</t>
  </si>
  <si>
    <t>Fail</t>
  </si>
  <si>
    <t>Few or no criteria met.</t>
  </si>
  <si>
    <t xml:space="preserve">SUBMISSION LIST </t>
  </si>
  <si>
    <t xml:space="preserve">Environment </t>
  </si>
  <si>
    <t>Lookup</t>
  </si>
  <si>
    <t>Sl.no #</t>
  </si>
  <si>
    <t>Company name</t>
  </si>
  <si>
    <t>Nature of Business</t>
  </si>
  <si>
    <t xml:space="preserve">Submitted by </t>
  </si>
  <si>
    <t>Address</t>
  </si>
  <si>
    <t>City</t>
  </si>
  <si>
    <t xml:space="preserve">Country </t>
  </si>
  <si>
    <t>ZIP Code</t>
  </si>
  <si>
    <t>Phone</t>
  </si>
  <si>
    <t>Email</t>
  </si>
  <si>
    <t xml:space="preserve">Health and Safety </t>
  </si>
  <si>
    <t>Total</t>
  </si>
  <si>
    <t>ENVIRONMENTAL SUBMISSION</t>
  </si>
  <si>
    <t xml:space="preserve">Total Submission </t>
  </si>
  <si>
    <t xml:space="preserve">Company </t>
  </si>
  <si>
    <t>Question 1</t>
  </si>
  <si>
    <t>Question 2</t>
  </si>
  <si>
    <t>Question 3</t>
  </si>
  <si>
    <t>Question 4</t>
  </si>
  <si>
    <t>Question 5</t>
  </si>
  <si>
    <t>Question 6</t>
  </si>
  <si>
    <t xml:space="preserve">Total Score </t>
  </si>
  <si>
    <t>Inputs- Folder</t>
  </si>
  <si>
    <t>Scale 1-5</t>
  </si>
  <si>
    <t>Out of 30</t>
  </si>
  <si>
    <t xml:space="preserve">HEALTH &amp; SAFETY SUBMISSION </t>
  </si>
  <si>
    <t xml:space="preserve">Inputs </t>
  </si>
  <si>
    <t xml:space="preserve">FINAL SCORE </t>
  </si>
  <si>
    <t xml:space="preserve">Category </t>
  </si>
  <si>
    <t>Company</t>
  </si>
  <si>
    <t>Submission Date</t>
  </si>
  <si>
    <t xml:space="preserve">Comments </t>
  </si>
  <si>
    <t>ENV</t>
  </si>
  <si>
    <t xml:space="preserve">HS </t>
  </si>
  <si>
    <t xml:space="preserve"> </t>
  </si>
  <si>
    <t xml:space="preserve">[Company name] - Submissions for Environment </t>
  </si>
  <si>
    <t>CLICK HERE
TO RETURN</t>
  </si>
  <si>
    <t>Q1</t>
  </si>
  <si>
    <t>Provide a brief description of the company, the products, or services it supplies, customers and the markets in which it operates. (Up to 100 words)</t>
  </si>
  <si>
    <t>Score 
1-5</t>
  </si>
  <si>
    <t>Q2</t>
  </si>
  <si>
    <t>Demonstrate and provide evidence of how you introduced best practice to deliver 
energy savings or reduction in carbon emissions in the past 12 months. (Up to 250 words)</t>
  </si>
  <si>
    <t>Q3</t>
  </si>
  <si>
    <t>Outline the unique practices, products, or services you currently have within the port –
include any details of the significant environmental benefits. (Up to 250 words)</t>
  </si>
  <si>
    <t>Q4</t>
  </si>
  <si>
    <t>Demonstrate and provide evidence of how you have introduced technologies, practices, 
or management techniques within the port – include any details of the significant impact 
and potential for replication. (Up to 250 words)</t>
  </si>
  <si>
    <t>Q5</t>
  </si>
  <si>
    <t>Outline the changes or improvements to the management culture or working practices that promote better understanding and management of key environmental issues. (Up to 250 words)</t>
  </si>
  <si>
    <t>Q6</t>
  </si>
  <si>
    <t>Highlight why your company deserves this award and what effect it would have for the 
company if it were to win. (Up to 100 words)</t>
  </si>
  <si>
    <t xml:space="preserve">CLICK HERE
TO RETURN </t>
  </si>
  <si>
    <t>Score 1-5</t>
  </si>
  <si>
    <t>Outline the changes or improvements to the management culture or working practices that promote
 better understanding and management of key environmental issues. (Up to 250 words)</t>
  </si>
  <si>
    <t>Outline the changes or improvements to the management culture or working practices 
that promote better understanding and management of key environmental issues.
 (Up to 250 words)</t>
  </si>
  <si>
    <t>Outline the changes or improvements to the management culture or working practices that promote 
better understanding and management of key environmental issues. (Up to 250 words)</t>
  </si>
  <si>
    <t xml:space="preserve">[Company name] - Submissions for Health &amp; Safety  </t>
  </si>
  <si>
    <t xml:space="preserve">CLICK HERE
TO RETURN  </t>
  </si>
  <si>
    <t>Demonstrate and provide evidence of how you effectively manage health, safety, and wellbeing in your company. (Up to 250 words)</t>
  </si>
  <si>
    <t>What innovations in business process, standards, or implementation of equipment have 
been implemented in the past six months – include any details of the benefits derived from them? (Up to 250 words)</t>
  </si>
  <si>
    <t>Demonstrate and provide evidence of how you have established leadership or participation in wider health, safety, and wellbeing processes in the past 12 months? (Up to 250 words)</t>
  </si>
  <si>
    <t>Outline what measurable improvements you have made in health, safety, and wellbeing in 
your organisation in the past 12 months. (Up to 250 words)</t>
  </si>
  <si>
    <t>Highlight why your company deserves this award and what effect it would have for the company if it were to win. (Up to 100 words)</t>
  </si>
  <si>
    <t>CLICK HERE 
TO RETURN</t>
  </si>
  <si>
    <t>1. Provide a brief description of the company, the products, or services it supplies, customers and the markets in which it operates. (Up to 100 words)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</si>
</sst>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@&quot;  &quot;"/>
    <numFmt numFmtId="165" formatCode="&quot; &quot;#;&quot; &quot;#;&quot; &quot;#;&quot; &quot;@"/>
    <numFmt numFmtId="166" formatCode="[&lt;=9999999]#&quot;-&quot;####;&quot;(&quot;#&quot;) &quot;###&quot;-&quot;####"/>
    <numFmt numFmtId="167" formatCode="&quot; &quot;* #,##0.00&quot; &quot;;&quot; &quot;* &quot;(&quot;#,##0.00&quot;)&quot;;&quot; &quot;* &quot;-&quot;#&quot; &quot;;&quot; &quot;@&quot; &quot;"/>
    <numFmt numFmtId="168" formatCode="#&quot; &quot;"/>
  </numFmts>
  <fonts count="43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F5766"/>
      <name val="Open Scan"/>
    </font>
    <font>
      <b/>
      <sz val="25"/>
      <color rgb="FFFFFFFF"/>
      <name val="Open Scan"/>
    </font>
    <font>
      <sz val="10"/>
      <color rgb="FF000000"/>
      <name val="Open Scan"/>
    </font>
    <font>
      <b/>
      <sz val="20"/>
      <color theme="0"/>
      <name val="Open Scan"/>
    </font>
    <font>
      <sz val="16"/>
      <color theme="1"/>
      <name val="Open Scan"/>
    </font>
    <font>
      <sz val="11"/>
      <color theme="1"/>
      <name val="Open Scan"/>
    </font>
    <font>
      <b/>
      <sz val="11"/>
      <color rgb="FF0F5766"/>
      <name val="Open Scan"/>
    </font>
    <font>
      <i/>
      <sz val="11"/>
      <color rgb="FF0F5766"/>
      <name val="Open Scan"/>
    </font>
    <font>
      <b/>
      <i/>
      <sz val="11"/>
      <color rgb="FF0F5766"/>
      <name val="Open Scan"/>
    </font>
    <font>
      <b/>
      <sz val="10"/>
      <color rgb="FF0F5766"/>
      <name val="Open Scan"/>
    </font>
    <font>
      <sz val="10"/>
      <color rgb="FF0F5766"/>
      <name val="Open Scan"/>
    </font>
    <font>
      <b/>
      <sz val="9"/>
      <color rgb="FF0F5766"/>
      <name val="Open Scan"/>
    </font>
    <font>
      <sz val="9"/>
      <color rgb="FF0F5766"/>
      <name val="Open Scan"/>
    </font>
    <font>
      <u/>
      <sz val="11"/>
      <color theme="10"/>
      <name val="Calibri"/>
      <family val="2"/>
      <scheme val="minor"/>
    </font>
    <font>
      <sz val="11"/>
      <color rgb="FF0F5766"/>
      <name val="Open Sans"/>
      <family val="2"/>
    </font>
    <font>
      <b/>
      <sz val="20"/>
      <color rgb="FF16505F"/>
      <name val="Open Sans"/>
      <family val="2"/>
    </font>
    <font>
      <b/>
      <sz val="16"/>
      <color rgb="FF0F5766"/>
      <name val="Open Sans"/>
      <family val="2"/>
    </font>
    <font>
      <b/>
      <sz val="11"/>
      <color theme="1"/>
      <name val="Open Sans"/>
      <family val="2"/>
    </font>
    <font>
      <sz val="11"/>
      <color rgb="FF262626"/>
      <name val="Open Sans"/>
      <family val="2"/>
    </font>
    <font>
      <sz val="10"/>
      <color rgb="FF0D0D0D"/>
      <name val="Open Sans"/>
      <family val="2"/>
    </font>
    <font>
      <b/>
      <sz val="25"/>
      <color rgb="FFFFFFFF"/>
      <name val="Open Sans"/>
      <family val="2"/>
    </font>
    <font>
      <b/>
      <sz val="20"/>
      <color theme="0"/>
      <name val="Open Sans"/>
      <family val="2"/>
    </font>
    <font>
      <sz val="10"/>
      <color rgb="FF000000"/>
      <name val="Open Sans"/>
      <family val="2"/>
    </font>
    <font>
      <b/>
      <sz val="14"/>
      <color rgb="FF0F5766"/>
      <name val="Open Sans"/>
      <family val="2"/>
    </font>
    <font>
      <b/>
      <sz val="11"/>
      <color rgb="FF000000"/>
      <name val="Open Sans"/>
      <family val="2"/>
    </font>
    <font>
      <b/>
      <sz val="11"/>
      <color theme="0"/>
      <name val="Open Sans"/>
      <family val="2"/>
    </font>
    <font>
      <sz val="11"/>
      <color theme="1"/>
      <name val="Calibri"/>
      <family val="2"/>
    </font>
    <font>
      <sz val="22"/>
      <color rgb="FF0F5766"/>
      <name val="Calibri"/>
      <family val="2"/>
    </font>
    <font>
      <sz val="11"/>
      <color theme="1"/>
      <name val="Open Sans"/>
      <family val="2"/>
    </font>
    <font>
      <b/>
      <sz val="18"/>
      <color rgb="FF16505F"/>
      <name val="Open Sans"/>
      <family val="2"/>
    </font>
    <font>
      <b/>
      <sz val="11"/>
      <color rgb="FF0F5766"/>
      <name val="Open Sans"/>
      <family val="2"/>
    </font>
    <font>
      <b/>
      <sz val="11"/>
      <color rgb="FF22798E"/>
      <name val="Open Sans"/>
      <family val="2"/>
    </font>
    <font>
      <b/>
      <sz val="18"/>
      <color rgb="FF262626"/>
      <name val="Calibri"/>
      <family val="2"/>
    </font>
    <font>
      <b/>
      <i/>
      <sz val="11"/>
      <color rgb="FF0F5766"/>
      <name val="Open Sans"/>
      <family val="2"/>
    </font>
    <font>
      <sz val="11"/>
      <color rgb="FFDC4405"/>
      <name val="Open Sans"/>
      <family val="2"/>
    </font>
    <font>
      <b/>
      <sz val="11"/>
      <color rgb="FFFFFFFF"/>
      <name val="Open Sans"/>
      <family val="2"/>
    </font>
    <font>
      <b/>
      <sz val="16"/>
      <color rgb="FF262626"/>
      <name val="Open Sans"/>
      <family val="2"/>
    </font>
    <font>
      <b/>
      <sz val="16"/>
      <color theme="1"/>
      <name val="Calibri"/>
      <family val="2"/>
    </font>
    <font>
      <sz val="11"/>
      <color theme="1"/>
      <name val="Arial Nova Light"/>
      <family val="2"/>
    </font>
  </fonts>
  <fills count="15">
    <fill>
      <patternFill patternType="none"/>
    </fill>
    <fill>
      <patternFill patternType="gray125"/>
    </fill>
    <fill>
      <patternFill patternType="solid">
        <fgColor rgb="FF202A44"/>
        <bgColor rgb="FF22798E"/>
      </patternFill>
    </fill>
    <fill>
      <patternFill patternType="solid">
        <fgColor rgb="FF5CB8B2"/>
        <bgColor rgb="FF79CBDF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1B3B3"/>
        <bgColor rgb="FFDEF5FA"/>
      </patternFill>
    </fill>
    <fill>
      <patternFill patternType="solid">
        <fgColor rgb="FF888B8D"/>
        <bgColor indexed="64"/>
      </patternFill>
    </fill>
    <fill>
      <patternFill patternType="solid">
        <fgColor rgb="FF888B8D"/>
        <bgColor rgb="FF79CBDF"/>
      </patternFill>
    </fill>
    <fill>
      <patternFill patternType="solid">
        <fgColor rgb="FF477A7B"/>
        <bgColor indexed="64"/>
      </patternFill>
    </fill>
    <fill>
      <patternFill patternType="solid">
        <fgColor rgb="FF477A7B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rgb="FFA6DCEA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28">
    <xf numFmtId="0" fontId="0" fillId="0" borderId="0" xfId="0"/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3" fillId="4" borderId="0" xfId="0" applyFont="1" applyFill="1" applyAlignment="1">
      <alignment horizontal="center" vertical="top"/>
    </xf>
    <xf numFmtId="0" fontId="13" fillId="5" borderId="0" xfId="0" applyFont="1" applyFill="1" applyAlignment="1">
      <alignment horizontal="center" vertical="top"/>
    </xf>
    <xf numFmtId="0" fontId="13" fillId="6" borderId="0" xfId="0" applyFont="1" applyFill="1" applyAlignment="1">
      <alignment horizontal="center" vertical="top"/>
    </xf>
    <xf numFmtId="0" fontId="13" fillId="7" borderId="0" xfId="0" applyFont="1" applyFill="1" applyAlignment="1">
      <alignment horizontal="center" vertical="top"/>
    </xf>
    <xf numFmtId="0" fontId="13" fillId="8" borderId="0" xfId="0" applyFont="1" applyFill="1" applyAlignment="1">
      <alignment horizontal="center" vertical="top"/>
    </xf>
    <xf numFmtId="0" fontId="13" fillId="9" borderId="0" xfId="0" applyFont="1" applyFill="1" applyAlignment="1">
      <alignment horizontal="center" vertical="top"/>
    </xf>
    <xf numFmtId="0" fontId="14" fillId="0" borderId="0" xfId="0" applyFont="1" applyAlignment="1">
      <alignment horizontal="right" vertical="top"/>
    </xf>
    <xf numFmtId="0" fontId="4" fillId="2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11" borderId="0" xfId="4" applyFont="1" applyFill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 applyAlignment="1">
      <alignment horizontal="left" vertical="center" wrapText="1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>
      <alignment horizontal="left" vertical="center"/>
    </xf>
    <xf numFmtId="49" fontId="22" fillId="0" borderId="0" xfId="5" applyNumberFormat="1" applyFont="1" applyFill="1" applyAlignment="1">
      <alignment horizontal="left" vertical="center" wrapText="1"/>
    </xf>
    <xf numFmtId="1" fontId="18" fillId="0" borderId="0" xfId="0" applyNumberFormat="1" applyFont="1" applyAlignment="1">
      <alignment horizontal="left" vertical="center"/>
    </xf>
    <xf numFmtId="164" fontId="18" fillId="0" borderId="0" xfId="0" applyNumberFormat="1" applyFont="1" applyAlignment="1">
      <alignment vertical="top" wrapText="1"/>
    </xf>
    <xf numFmtId="0" fontId="18" fillId="0" borderId="0" xfId="0" applyFont="1" applyAlignment="1">
      <alignment horizontal="left" vertical="center" wrapText="1" indent="1"/>
    </xf>
    <xf numFmtId="166" fontId="18" fillId="0" borderId="0" xfId="0" applyNumberFormat="1" applyFont="1" applyAlignment="1">
      <alignment vertical="center"/>
    </xf>
    <xf numFmtId="49" fontId="22" fillId="0" borderId="0" xfId="5" applyNumberFormat="1" applyFont="1" applyFill="1" applyAlignment="1">
      <alignment vertical="center" wrapText="1"/>
    </xf>
    <xf numFmtId="0" fontId="23" fillId="0" borderId="0" xfId="0" applyFont="1" applyAlignment="1">
      <alignment vertical="top" wrapText="1"/>
    </xf>
    <xf numFmtId="164" fontId="18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top" wrapText="1" indent="1"/>
    </xf>
    <xf numFmtId="0" fontId="23" fillId="0" borderId="0" xfId="0" applyFont="1" applyAlignment="1">
      <alignment horizontal="left" vertical="top" indent="1"/>
    </xf>
    <xf numFmtId="0" fontId="23" fillId="0" borderId="0" xfId="0" applyFont="1" applyAlignment="1">
      <alignment horizontal="left" indent="1"/>
    </xf>
    <xf numFmtId="49" fontId="18" fillId="0" borderId="0" xfId="0" applyNumberFormat="1" applyFont="1" applyAlignment="1">
      <alignment vertical="top"/>
    </xf>
    <xf numFmtId="0" fontId="24" fillId="0" borderId="0" xfId="1" applyFont="1" applyFill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7" fillId="0" borderId="0" xfId="0" applyFont="1" applyAlignment="1">
      <alignment vertical="top"/>
    </xf>
    <xf numFmtId="0" fontId="27" fillId="0" borderId="1" xfId="2" applyFont="1" applyAlignment="1" applyProtection="1">
      <alignment horizontal="left" vertical="center" wrapText="1"/>
      <protection locked="0"/>
    </xf>
    <xf numFmtId="0" fontId="27" fillId="0" borderId="1" xfId="2" applyFont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top" wrapText="1"/>
    </xf>
    <xf numFmtId="0" fontId="28" fillId="0" borderId="0" xfId="0" applyFont="1" applyAlignment="1">
      <alignment horizontal="left" vertical="center" indent="1"/>
    </xf>
    <xf numFmtId="0" fontId="29" fillId="13" borderId="0" xfId="3" applyFont="1" applyFill="1" applyBorder="1" applyAlignment="1" applyProtection="1">
      <alignment horizontal="left" vertical="center" wrapText="1" indent="1"/>
      <protection locked="0"/>
    </xf>
    <xf numFmtId="0" fontId="29" fillId="13" borderId="0" xfId="3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21" fillId="0" borderId="0" xfId="3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vertical="center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horizontal="center" vertical="center" wrapText="1"/>
    </xf>
    <xf numFmtId="167" fontId="17" fillId="0" borderId="0" xfId="5" applyNumberFormat="1" applyAlignment="1" applyProtection="1">
      <alignment horizontal="left" vertical="center" wrapText="1"/>
      <protection locked="0"/>
    </xf>
    <xf numFmtId="168" fontId="32" fillId="0" borderId="0" xfId="0" applyNumberFormat="1" applyFont="1" applyAlignment="1" applyProtection="1">
      <alignment horizontal="center" vertical="center"/>
      <protection locked="0"/>
    </xf>
    <xf numFmtId="167" fontId="32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>
      <alignment vertical="top"/>
    </xf>
    <xf numFmtId="0" fontId="25" fillId="12" borderId="0" xfId="0" applyFont="1" applyFill="1" applyAlignment="1">
      <alignment horizontal="left" vertical="center" wrapText="1"/>
    </xf>
    <xf numFmtId="0" fontId="24" fillId="0" borderId="0" xfId="1" applyFont="1" applyFill="1" applyBorder="1" applyAlignment="1">
      <alignment horizontal="center" vertical="top" wrapText="1"/>
    </xf>
    <xf numFmtId="0" fontId="27" fillId="0" borderId="1" xfId="2" applyFont="1" applyAlignment="1">
      <alignment vertical="center" wrapText="1"/>
    </xf>
    <xf numFmtId="0" fontId="27" fillId="0" borderId="1" xfId="2" applyFont="1" applyAlignment="1">
      <alignment horizontal="center" vertical="center" wrapText="1"/>
    </xf>
    <xf numFmtId="0" fontId="29" fillId="13" borderId="0" xfId="3" applyFont="1" applyFill="1" applyBorder="1" applyAlignment="1">
      <alignment horizontal="left" vertical="center" wrapText="1" indent="1"/>
    </xf>
    <xf numFmtId="0" fontId="29" fillId="13" borderId="0" xfId="3" applyFont="1" applyFill="1" applyBorder="1" applyAlignment="1">
      <alignment horizontal="center" vertical="center" wrapText="1"/>
    </xf>
    <xf numFmtId="0" fontId="29" fillId="13" borderId="4" xfId="3" applyFont="1" applyFill="1" applyBorder="1" applyAlignment="1">
      <alignment horizontal="center" vertical="center" wrapText="1"/>
    </xf>
    <xf numFmtId="0" fontId="0" fillId="0" borderId="0" xfId="0" applyAlignment="1" applyProtection="1">
      <alignment vertical="top" wrapText="1"/>
      <protection locked="0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167" fontId="32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 wrapText="1" indent="1"/>
    </xf>
    <xf numFmtId="0" fontId="35" fillId="0" borderId="0" xfId="4" applyFont="1" applyFill="1" applyAlignment="1">
      <alignment horizontal="center" vertical="center" wrapText="1"/>
    </xf>
    <xf numFmtId="0" fontId="35" fillId="0" borderId="0" xfId="4" applyFont="1" applyFill="1" applyAlignment="1">
      <alignment horizontal="left" vertical="center" wrapText="1" indent="1"/>
    </xf>
    <xf numFmtId="0" fontId="18" fillId="0" borderId="0" xfId="0" applyFont="1" applyAlignment="1">
      <alignment horizontal="left" vertical="top" wrapText="1" inden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14" fontId="32" fillId="0" borderId="0" xfId="0" applyNumberFormat="1" applyFont="1" applyAlignment="1">
      <alignment horizontal="left" vertical="center" indent="1"/>
    </xf>
    <xf numFmtId="0" fontId="32" fillId="0" borderId="0" xfId="0" applyFont="1" applyAlignment="1">
      <alignment horizontal="left" vertical="center" wrapText="1" inden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29" fillId="13" borderId="0" xfId="0" applyFont="1" applyFill="1" applyAlignment="1">
      <alignment horizontal="center" vertical="center" wrapText="1"/>
    </xf>
    <xf numFmtId="0" fontId="29" fillId="13" borderId="0" xfId="0" applyFont="1" applyFill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21" fillId="13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0" xfId="0" applyFont="1" applyFill="1" applyAlignment="1">
      <alignment vertical="center" wrapText="1"/>
    </xf>
    <xf numFmtId="0" fontId="28" fillId="14" borderId="0" xfId="0" applyFont="1" applyFill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34" fillId="0" borderId="0" xfId="0" applyFont="1" applyAlignment="1">
      <alignment vertical="top" wrapText="1"/>
    </xf>
    <xf numFmtId="0" fontId="40" fillId="0" borderId="0" xfId="5" applyFont="1" applyFill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7" fillId="0" borderId="0" xfId="0" applyFont="1" applyAlignment="1">
      <alignment horizontal="center" vertical="top" wrapText="1"/>
    </xf>
    <xf numFmtId="0" fontId="21" fillId="13" borderId="0" xfId="0" applyFont="1" applyFill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42" fillId="0" borderId="0" xfId="0" applyFont="1" applyAlignment="1">
      <alignment vertical="center" wrapText="1"/>
    </xf>
    <xf numFmtId="0" fontId="27" fillId="0" borderId="1" xfId="2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16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8" fillId="0" borderId="0" xfId="2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5" fillId="2" borderId="0" xfId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19" fillId="10" borderId="1" xfId="2" applyFont="1" applyFill="1" applyAlignment="1">
      <alignment horizontal="left" vertical="center" wrapText="1" indent="1"/>
    </xf>
    <xf numFmtId="0" fontId="18" fillId="0" borderId="0" xfId="0" applyFont="1" applyAlignment="1">
      <alignment vertical="top" wrapText="1"/>
    </xf>
    <xf numFmtId="0" fontId="20" fillId="0" borderId="0" xfId="0" applyFont="1" applyAlignment="1">
      <alignment horizontal="left" vertical="center" wrapText="1"/>
    </xf>
    <xf numFmtId="0" fontId="25" fillId="12" borderId="3" xfId="0" applyFont="1" applyFill="1" applyBorder="1" applyAlignment="1" applyProtection="1">
      <alignment horizontal="left" vertical="center" wrapText="1"/>
      <protection locked="0"/>
    </xf>
    <xf numFmtId="0" fontId="24" fillId="0" borderId="0" xfId="1" applyFont="1" applyFill="1" applyBorder="1" applyAlignment="1" applyProtection="1">
      <alignment horizontal="center" vertical="top" wrapText="1"/>
      <protection locked="0"/>
    </xf>
    <xf numFmtId="0" fontId="27" fillId="0" borderId="1" xfId="2" applyFont="1" applyAlignment="1" applyProtection="1">
      <alignment horizontal="left" vertical="center" wrapText="1"/>
      <protection locked="0"/>
    </xf>
    <xf numFmtId="0" fontId="25" fillId="12" borderId="3" xfId="0" applyFont="1" applyFill="1" applyBorder="1" applyAlignment="1">
      <alignment horizontal="left" vertical="center" wrapText="1"/>
    </xf>
    <xf numFmtId="0" fontId="24" fillId="0" borderId="0" xfId="1" applyFont="1" applyFill="1" applyBorder="1" applyAlignment="1">
      <alignment horizontal="center" vertical="top" wrapText="1"/>
    </xf>
    <xf numFmtId="0" fontId="33" fillId="10" borderId="1" xfId="2" applyFont="1" applyFill="1" applyAlignment="1">
      <alignment horizontal="left" vertical="center" wrapText="1" indent="1"/>
    </xf>
    <xf numFmtId="0" fontId="36" fillId="0" borderId="0" xfId="5" applyFont="1" applyFill="1" applyBorder="1" applyAlignment="1">
      <alignment horizontal="left" vertical="top" wrapText="1"/>
    </xf>
    <xf numFmtId="0" fontId="36" fillId="0" borderId="0" xfId="5" applyFont="1" applyAlignment="1">
      <alignment horizontal="left" vertical="center" wrapText="1"/>
    </xf>
    <xf numFmtId="0" fontId="40" fillId="0" borderId="0" xfId="5" applyFont="1" applyFill="1" applyAlignment="1">
      <alignment horizontal="left" vertical="center" wrapText="1"/>
    </xf>
    <xf numFmtId="0" fontId="41" fillId="0" borderId="0" xfId="5" applyFont="1" applyBorder="1" applyAlignment="1">
      <alignment horizontal="left" vertical="center" wrapText="1"/>
    </xf>
  </cellXfs>
  <cellStyles count="6">
    <cellStyle name="Heading 1" xfId="2" builtinId="16"/>
    <cellStyle name="Heading 3" xfId="3" builtinId="18"/>
    <cellStyle name="Heading 4" xfId="4" builtinId="19"/>
    <cellStyle name="Hyperlink" xfId="5" builtinId="8"/>
    <cellStyle name="Normal" xfId="0" builtinId="0"/>
    <cellStyle name="Title" xfId="1" builtinId="15"/>
  </cellStyles>
  <dxfs count="42"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color rgb="FFFF0000"/>
        <family val="2"/>
      </font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67" formatCode="&quot; &quot;* #,##0.00&quot; &quot;;&quot; &quot;* &quot;(&quot;#,##0.00&quot;)&quot;;&quot; &quot;* &quot;-&quot;#&quot; &quot;;&quot; &quot;@&quot; &quot;"/>
      <fill>
        <patternFill patternType="none">
          <fgColor rgb="FF000000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67" formatCode="&quot; &quot;* #,##0.00&quot; &quot;;&quot; &quot;* &quot;(&quot;#,##0.00&quot;)&quot;;&quot; &quot;* &quot;-&quot;#&quot; &quot;;&quot; &quot;@&quot; 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67" formatCode="&quot; &quot;* #,##0.00&quot; &quot;;&quot; &quot;* &quot;(&quot;#,##0.00&quot;)&quot;;&quot; &quot;* &quot;-&quot;#&quot; &quot;;&quot; &quot;@&quot; 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67" formatCode="&quot; &quot;* #,##0.00&quot; &quot;;&quot; &quot;* &quot;(&quot;#,##0.00&quot;)&quot;;&quot; &quot;* &quot;-&quot;#&quot; &quot;;&quot; &quot;@&quot; 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Open Sans"/>
        <family val="2"/>
        <scheme val="none"/>
      </font>
      <fill>
        <patternFill patternType="solid">
          <fgColor indexed="64"/>
          <bgColor rgb="FF477A7B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67" formatCode="&quot; &quot;* #,##0.00&quot; &quot;;&quot; &quot;* &quot;(&quot;#,##0.00&quot;)&quot;;&quot; &quot;* &quot;-&quot;#&quot; &quot;;&quot; &quot;@&quot; &quot;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67" formatCode="&quot; &quot;* #,##0.00&quot; &quot;;&quot; &quot;* &quot;(&quot;#,##0.00&quot;)&quot;;&quot; &quot;* &quot;-&quot;#&quot; &quot;;&quot; &quot;@&quot; &quot;"/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67" formatCode="&quot; &quot;* #,##0.00&quot; &quot;;&quot; &quot;* &quot;(&quot;#,##0.00&quot;)&quot;;&quot; &quot;* &quot;-&quot;#&quot; &quot;;&quot; &quot;@&quot; 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67" formatCode="&quot; &quot;* #,##0.00&quot; &quot;;&quot; &quot;* &quot;(&quot;#,##0.00&quot;)&quot;;&quot; &quot;* &quot;-&quot;#&quot; &quot;;&quot; &quot;@&quot; 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67" formatCode="&quot; &quot;* #,##0.00&quot; &quot;;&quot; &quot;* &quot;(&quot;#,##0.00&quot;)&quot;;&quot; &quot;* &quot;-&quot;#&quot; &quot;;&quot; &quot;@&quot; 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numFmt numFmtId="165" formatCode="&quot; &quot;#;&quot; &quot;#;&quot; &quot;#;&quot; &quot;@"/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Open Sans"/>
        <family val="2"/>
        <scheme val="none"/>
      </font>
      <fill>
        <patternFill patternType="solid">
          <fgColor indexed="64"/>
          <bgColor rgb="FF477A7B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name val="Open San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Open Sans"/>
        <family val="2"/>
        <scheme val="none"/>
      </font>
      <alignment horizontal="general" vertical="center" textRotation="0" indent="0" justifyLastLine="0" shrinkToFit="0" readingOrder="0"/>
    </dxf>
    <dxf>
      <font>
        <color rgb="FFFF0000"/>
        <family val="2"/>
      </font>
    </dxf>
    <dxf>
      <font>
        <color rgb="FFFF0000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EV Submission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&amp; S Submission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H&amp; S Submission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V C 3 '!A1"/><Relationship Id="rId2" Type="http://schemas.openxmlformats.org/officeDocument/2006/relationships/hyperlink" Target="#'EV C 2'!A1"/><Relationship Id="rId1" Type="http://schemas.openxmlformats.org/officeDocument/2006/relationships/hyperlink" Target="#'EV C1'!A1"/><Relationship Id="rId5" Type="http://schemas.openxmlformats.org/officeDocument/2006/relationships/hyperlink" Target="#'EV C 5'!A1"/><Relationship Id="rId4" Type="http://schemas.openxmlformats.org/officeDocument/2006/relationships/hyperlink" Target="#'EV C 4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V C 4'!A1"/><Relationship Id="rId2" Type="http://schemas.openxmlformats.org/officeDocument/2006/relationships/hyperlink" Target="#'HS C 2'!A1"/><Relationship Id="rId1" Type="http://schemas.openxmlformats.org/officeDocument/2006/relationships/hyperlink" Target="#'HS C 1'!A1"/><Relationship Id="rId4" Type="http://schemas.openxmlformats.org/officeDocument/2006/relationships/hyperlink" Target="#'EV C 5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EV Submission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EV Submission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EV Submissio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EV Submission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EV Submission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97691</xdr:rowOff>
    </xdr:from>
    <xdr:ext cx="14601826" cy="109043"/>
    <xdr:grpSp>
      <xdr:nvGrpSpPr>
        <xdr:cNvPr id="5" name="Header artwork group" descr="Header artwork">
          <a:extLst>
            <a:ext uri="{FF2B5EF4-FFF2-40B4-BE49-F238E27FC236}">
              <a16:creationId xmlns:a16="http://schemas.microsoft.com/office/drawing/2014/main" id="{D9EC89FF-D356-4526-8DC4-438CEA823467}"/>
            </a:ext>
          </a:extLst>
        </xdr:cNvPr>
        <xdr:cNvGrpSpPr/>
      </xdr:nvGrpSpPr>
      <xdr:grpSpPr>
        <a:xfrm>
          <a:off x="180975" y="726341"/>
          <a:ext cx="14601826" cy="109043"/>
          <a:chOff x="180975" y="726344"/>
          <a:chExt cx="9707791" cy="155689"/>
        </a:xfrm>
      </xdr:grpSpPr>
      <xdr:sp macro="" textlink="">
        <xdr:nvSpPr>
          <xdr:cNvPr id="6" name="Rectangle 10" title="Short Footer Graphic">
            <a:extLst>
              <a:ext uri="{FF2B5EF4-FFF2-40B4-BE49-F238E27FC236}">
                <a16:creationId xmlns:a16="http://schemas.microsoft.com/office/drawing/2014/main" id="{E59E7E4A-8EA2-9E0B-FA42-9A8CB859CA74}"/>
              </a:ext>
            </a:extLst>
          </xdr:cNvPr>
          <xdr:cNvSpPr/>
        </xdr:nvSpPr>
        <xdr:spPr>
          <a:xfrm>
            <a:off x="180975" y="726344"/>
            <a:ext cx="6929851" cy="155689"/>
          </a:xfrm>
          <a:prstGeom prst="rect">
            <a:avLst/>
          </a:prstGeom>
          <a:solidFill>
            <a:srgbClr val="5CB8B2"/>
          </a:solidFill>
          <a:ln cap="flat">
            <a:noFill/>
            <a:prstDash val="solid"/>
          </a:ln>
        </xdr:spPr>
        <xdr:txBody>
          <a:bodyPr vert="horz" wrap="square" lIns="457200" tIns="45720" rIns="91440" bIns="45720" anchor="ctr" anchorCtr="0" compatLnSpc="1">
            <a:noAutofit/>
          </a:bodyPr>
          <a:lstStyle/>
          <a:p>
            <a:pPr marL="0" marR="9144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2500" b="1" i="0" u="none" strike="noStrike" kern="0" cap="none" spc="0" baseline="0">
                <a:solidFill>
                  <a:srgbClr val="000000"/>
                </a:solidFill>
                <a:uFillTx/>
                <a:latin typeface="Calibri"/>
                <a:ea typeface="Arial"/>
                <a:cs typeface="Times New Roman"/>
              </a:rPr>
              <a:t> </a:t>
            </a:r>
          </a:p>
        </xdr:txBody>
      </xdr:sp>
      <xdr:sp macro="" textlink="">
        <xdr:nvSpPr>
          <xdr:cNvPr id="7" name="Rectangle 13">
            <a:extLst>
              <a:ext uri="{FF2B5EF4-FFF2-40B4-BE49-F238E27FC236}">
                <a16:creationId xmlns:a16="http://schemas.microsoft.com/office/drawing/2014/main" id="{3C1FECD2-0997-126B-98B8-42946F47FBB6}"/>
              </a:ext>
            </a:extLst>
          </xdr:cNvPr>
          <xdr:cNvSpPr/>
        </xdr:nvSpPr>
        <xdr:spPr>
          <a:xfrm>
            <a:off x="7134825" y="726344"/>
            <a:ext cx="2753941" cy="155689"/>
          </a:xfrm>
          <a:prstGeom prst="rect">
            <a:avLst/>
          </a:prstGeom>
          <a:solidFill>
            <a:srgbClr val="477A7B"/>
          </a:solidFill>
          <a:ln cap="flat">
            <a:noFill/>
            <a:prstDash val="solid"/>
          </a:ln>
        </xdr:spPr>
        <xdr:txBody>
          <a:bodyPr vert="horz" wrap="square" lIns="91440" tIns="45720" rIns="91440" bIns="45720" anchor="ctr" anchorCtr="0" compatLnSpc="1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100" b="0" i="0" u="none" strike="noStrike" kern="0" cap="none" spc="0" baseline="0">
              <a:solidFill>
                <a:srgbClr val="FFFFFF"/>
              </a:solidFill>
              <a:uFillTx/>
              <a:latin typeface="Calibri"/>
            </a:endParaRPr>
          </a:p>
        </xdr:txBody>
      </xdr:sp>
    </xdr:grp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95251</xdr:rowOff>
    </xdr:from>
    <xdr:to>
      <xdr:col>4</xdr:col>
      <xdr:colOff>542925</xdr:colOff>
      <xdr:row>0</xdr:row>
      <xdr:rowOff>1009651</xdr:rowOff>
    </xdr:to>
    <xdr:pic>
      <xdr:nvPicPr>
        <xdr:cNvPr id="2" name="Graphic 1" descr="Return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1765F8-CF83-4158-984F-F57DC36C3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287000" y="95251"/>
          <a:ext cx="666750" cy="914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561974</xdr:colOff>
      <xdr:row>0</xdr:row>
      <xdr:rowOff>47625</xdr:rowOff>
    </xdr:from>
    <xdr:to>
      <xdr:col>4</xdr:col>
      <xdr:colOff>554831</xdr:colOff>
      <xdr:row>0</xdr:row>
      <xdr:rowOff>666750</xdr:rowOff>
    </xdr:to>
    <xdr:pic>
      <xdr:nvPicPr>
        <xdr:cNvPr id="2" name="Graphic 1" descr="Return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E842DA-83B5-4790-85A7-935464F1A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858374" y="47625"/>
          <a:ext cx="602457" cy="6191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66676</xdr:rowOff>
    </xdr:from>
    <xdr:to>
      <xdr:col>4</xdr:col>
      <xdr:colOff>523941</xdr:colOff>
      <xdr:row>0</xdr:row>
      <xdr:rowOff>809626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F23DAA-9C6D-4E24-9087-9C7BE7428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86875" y="66676"/>
          <a:ext cx="676341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19051</xdr:colOff>
      <xdr:row>1</xdr:row>
      <xdr:rowOff>95251</xdr:rowOff>
    </xdr:from>
    <xdr:ext cx="12192000" cy="76200"/>
    <xdr:grpSp>
      <xdr:nvGrpSpPr>
        <xdr:cNvPr id="2" name="Header artwork group" descr="Header artwork">
          <a:extLst>
            <a:ext uri="{FF2B5EF4-FFF2-40B4-BE49-F238E27FC236}">
              <a16:creationId xmlns:a16="http://schemas.microsoft.com/office/drawing/2014/main" id="{19F3C179-02FB-4207-89FF-F5F9169CDE36}"/>
            </a:ext>
          </a:extLst>
        </xdr:cNvPr>
        <xdr:cNvGrpSpPr/>
      </xdr:nvGrpSpPr>
      <xdr:grpSpPr>
        <a:xfrm>
          <a:off x="200026" y="571501"/>
          <a:ext cx="12192000" cy="76200"/>
          <a:chOff x="128051" y="726342"/>
          <a:chExt cx="9760715" cy="171262"/>
        </a:xfrm>
      </xdr:grpSpPr>
      <xdr:sp macro="" textlink="">
        <xdr:nvSpPr>
          <xdr:cNvPr id="3" name="Rectangle 2" title="Short Footer Graphic">
            <a:extLst>
              <a:ext uri="{FF2B5EF4-FFF2-40B4-BE49-F238E27FC236}">
                <a16:creationId xmlns:a16="http://schemas.microsoft.com/office/drawing/2014/main" id="{C8E93D97-4477-5E7E-119B-4EC8EDE30BF8}"/>
              </a:ext>
            </a:extLst>
          </xdr:cNvPr>
          <xdr:cNvSpPr/>
        </xdr:nvSpPr>
        <xdr:spPr>
          <a:xfrm>
            <a:off x="128051" y="726342"/>
            <a:ext cx="7326207" cy="171262"/>
          </a:xfrm>
          <a:prstGeom prst="rect">
            <a:avLst/>
          </a:prstGeom>
          <a:solidFill>
            <a:srgbClr val="5CB8B2"/>
          </a:solidFill>
          <a:ln cap="flat">
            <a:noFill/>
            <a:prstDash val="solid"/>
          </a:ln>
        </xdr:spPr>
        <xdr:txBody>
          <a:bodyPr vert="horz" wrap="square" lIns="457200" tIns="45720" rIns="91440" bIns="45720" anchor="ctr" anchorCtr="0" compatLnSpc="1">
            <a:noAutofit/>
          </a:bodyPr>
          <a:lstStyle/>
          <a:p>
            <a:pPr marL="0" marR="9144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2500" b="1" i="0" u="none" strike="noStrike" kern="0" cap="none" spc="0" baseline="0">
                <a:solidFill>
                  <a:srgbClr val="000000"/>
                </a:solidFill>
                <a:uFillTx/>
                <a:latin typeface="Calibri"/>
                <a:ea typeface="Arial"/>
                <a:cs typeface="Times New Roman"/>
              </a:rPr>
              <a:t> </a:t>
            </a:r>
          </a:p>
        </xdr:txBody>
      </xdr:sp>
      <xdr:sp macro="" textlink="">
        <xdr:nvSpPr>
          <xdr:cNvPr id="4" name="Rectangle 13">
            <a:extLst>
              <a:ext uri="{FF2B5EF4-FFF2-40B4-BE49-F238E27FC236}">
                <a16:creationId xmlns:a16="http://schemas.microsoft.com/office/drawing/2014/main" id="{331D11EA-2535-4291-1015-1EF7CD244488}"/>
              </a:ext>
            </a:extLst>
          </xdr:cNvPr>
          <xdr:cNvSpPr/>
        </xdr:nvSpPr>
        <xdr:spPr>
          <a:xfrm>
            <a:off x="7454258" y="726342"/>
            <a:ext cx="2434508" cy="171260"/>
          </a:xfrm>
          <a:prstGeom prst="rect">
            <a:avLst/>
          </a:prstGeom>
          <a:solidFill>
            <a:srgbClr val="477A7B"/>
          </a:solidFill>
          <a:ln cap="flat">
            <a:noFill/>
            <a:prstDash val="solid"/>
          </a:ln>
        </xdr:spPr>
        <xdr:txBody>
          <a:bodyPr vert="horz" wrap="square" lIns="91440" tIns="45720" rIns="91440" bIns="45720" anchor="ctr" anchorCtr="0" compatLnSpc="1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100" b="0" i="0" u="none" strike="noStrike" kern="0" cap="none" spc="0" baseline="0">
              <a:solidFill>
                <a:srgbClr val="FFFFFF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</xdr:col>
      <xdr:colOff>180975</xdr:colOff>
      <xdr:row>5</xdr:row>
      <xdr:rowOff>361950</xdr:rowOff>
    </xdr:from>
    <xdr:ext cx="1238250" cy="284437"/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05C95B-266C-46DF-8A4A-577028083B40}"/>
            </a:ext>
          </a:extLst>
        </xdr:cNvPr>
        <xdr:cNvSpPr/>
      </xdr:nvSpPr>
      <xdr:spPr>
        <a:xfrm>
          <a:off x="361950" y="2486025"/>
          <a:ext cx="1238250" cy="284437"/>
        </a:xfrm>
        <a:prstGeom prst="rect">
          <a:avLst/>
        </a:prstGeom>
        <a:solidFill>
          <a:srgbClr val="DC4405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CLICK </a:t>
          </a:r>
          <a:r>
            <a:rPr lang="en-US" sz="1100" b="1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TO VIEW </a:t>
          </a:r>
          <a:endParaRPr lang="en-US" sz="11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oneCellAnchor>
  <xdr:oneCellAnchor>
    <xdr:from>
      <xdr:col>1</xdr:col>
      <xdr:colOff>180975</xdr:colOff>
      <xdr:row>6</xdr:row>
      <xdr:rowOff>390525</xdr:rowOff>
    </xdr:from>
    <xdr:ext cx="1238250" cy="284437"/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C1DF7A-D5C1-46AA-ACF8-B786E05A2398}"/>
            </a:ext>
          </a:extLst>
        </xdr:cNvPr>
        <xdr:cNvSpPr/>
      </xdr:nvSpPr>
      <xdr:spPr>
        <a:xfrm>
          <a:off x="361950" y="3352800"/>
          <a:ext cx="1238250" cy="284437"/>
        </a:xfrm>
        <a:prstGeom prst="rect">
          <a:avLst/>
        </a:prstGeom>
        <a:solidFill>
          <a:srgbClr val="DC4405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CLICK </a:t>
          </a:r>
          <a:r>
            <a:rPr lang="en-US" sz="1100" b="1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TO VIEW </a:t>
          </a:r>
          <a:endParaRPr lang="en-US" sz="11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oneCellAnchor>
  <xdr:oneCellAnchor>
    <xdr:from>
      <xdr:col>1</xdr:col>
      <xdr:colOff>190500</xdr:colOff>
      <xdr:row>7</xdr:row>
      <xdr:rowOff>371475</xdr:rowOff>
    </xdr:from>
    <xdr:ext cx="1238250" cy="284437"/>
    <xdr:sp macro="" textlink="">
      <xdr:nvSpPr>
        <xdr:cNvPr id="7" name="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7F010A-DACB-476D-B9C1-721481E1B153}"/>
            </a:ext>
          </a:extLst>
        </xdr:cNvPr>
        <xdr:cNvSpPr/>
      </xdr:nvSpPr>
      <xdr:spPr>
        <a:xfrm>
          <a:off x="371475" y="4171950"/>
          <a:ext cx="1238250" cy="284437"/>
        </a:xfrm>
        <a:prstGeom prst="rect">
          <a:avLst/>
        </a:prstGeom>
        <a:solidFill>
          <a:srgbClr val="DC4405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CLICK </a:t>
          </a:r>
          <a:r>
            <a:rPr lang="en-US" sz="1100" b="1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TO VIEW </a:t>
          </a:r>
          <a:endParaRPr lang="en-US" sz="11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oneCellAnchor>
  <xdr:oneCellAnchor>
    <xdr:from>
      <xdr:col>1</xdr:col>
      <xdr:colOff>200025</xdr:colOff>
      <xdr:row>8</xdr:row>
      <xdr:rowOff>352425</xdr:rowOff>
    </xdr:from>
    <xdr:ext cx="1238250" cy="284437"/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DCBD68D-4338-4945-9C58-07203911D624}"/>
            </a:ext>
          </a:extLst>
        </xdr:cNvPr>
        <xdr:cNvSpPr/>
      </xdr:nvSpPr>
      <xdr:spPr>
        <a:xfrm>
          <a:off x="381000" y="4991100"/>
          <a:ext cx="1238250" cy="284437"/>
        </a:xfrm>
        <a:prstGeom prst="rect">
          <a:avLst/>
        </a:prstGeom>
        <a:solidFill>
          <a:srgbClr val="DC4405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CLICK </a:t>
          </a:r>
          <a:r>
            <a:rPr lang="en-US" sz="1100" b="1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TO VIEW </a:t>
          </a:r>
          <a:endParaRPr lang="en-US" sz="11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oneCellAnchor>
  <xdr:oneCellAnchor>
    <xdr:from>
      <xdr:col>1</xdr:col>
      <xdr:colOff>200025</xdr:colOff>
      <xdr:row>9</xdr:row>
      <xdr:rowOff>419100</xdr:rowOff>
    </xdr:from>
    <xdr:ext cx="1238250" cy="284437"/>
    <xdr:sp macro="" textlink="">
      <xdr:nvSpPr>
        <xdr:cNvPr id="9" name="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32BF5F9-9527-474A-9636-66542AF6EC22}"/>
            </a:ext>
          </a:extLst>
        </xdr:cNvPr>
        <xdr:cNvSpPr/>
      </xdr:nvSpPr>
      <xdr:spPr>
        <a:xfrm>
          <a:off x="381000" y="5895975"/>
          <a:ext cx="1238250" cy="284437"/>
        </a:xfrm>
        <a:prstGeom prst="rect">
          <a:avLst/>
        </a:prstGeom>
        <a:solidFill>
          <a:srgbClr val="DC4405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CLICK </a:t>
          </a:r>
          <a:r>
            <a:rPr lang="en-US" sz="1100" b="1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TO VIEW </a:t>
          </a:r>
          <a:endParaRPr lang="en-US" sz="11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19051</xdr:colOff>
      <xdr:row>1</xdr:row>
      <xdr:rowOff>76197</xdr:rowOff>
    </xdr:from>
    <xdr:ext cx="12411074" cy="104777"/>
    <xdr:grpSp>
      <xdr:nvGrpSpPr>
        <xdr:cNvPr id="2" name="Header artwork group" descr="Header artwork">
          <a:extLst>
            <a:ext uri="{FF2B5EF4-FFF2-40B4-BE49-F238E27FC236}">
              <a16:creationId xmlns:a16="http://schemas.microsoft.com/office/drawing/2014/main" id="{A04F40FA-C610-456A-9477-A289A64D1B0B}"/>
            </a:ext>
          </a:extLst>
        </xdr:cNvPr>
        <xdr:cNvGrpSpPr/>
      </xdr:nvGrpSpPr>
      <xdr:grpSpPr>
        <a:xfrm>
          <a:off x="200026" y="552447"/>
          <a:ext cx="12411074" cy="104777"/>
          <a:chOff x="128051" y="726342"/>
          <a:chExt cx="9760715" cy="171262"/>
        </a:xfrm>
      </xdr:grpSpPr>
      <xdr:sp macro="" textlink="">
        <xdr:nvSpPr>
          <xdr:cNvPr id="3" name="Rectangle 2" title="Short Footer Graphic">
            <a:extLst>
              <a:ext uri="{FF2B5EF4-FFF2-40B4-BE49-F238E27FC236}">
                <a16:creationId xmlns:a16="http://schemas.microsoft.com/office/drawing/2014/main" id="{8ABCCA11-C403-2EB6-8CFA-6263FD494893}"/>
              </a:ext>
            </a:extLst>
          </xdr:cNvPr>
          <xdr:cNvSpPr/>
        </xdr:nvSpPr>
        <xdr:spPr>
          <a:xfrm>
            <a:off x="128051" y="726342"/>
            <a:ext cx="7326207" cy="171262"/>
          </a:xfrm>
          <a:prstGeom prst="rect">
            <a:avLst/>
          </a:prstGeom>
          <a:solidFill>
            <a:srgbClr val="5CB8B2"/>
          </a:solidFill>
          <a:ln cap="flat">
            <a:noFill/>
            <a:prstDash val="solid"/>
          </a:ln>
        </xdr:spPr>
        <xdr:txBody>
          <a:bodyPr vert="horz" wrap="square" lIns="457200" tIns="45720" rIns="91440" bIns="45720" anchor="ctr" anchorCtr="0" compatLnSpc="1">
            <a:noAutofit/>
          </a:bodyPr>
          <a:lstStyle/>
          <a:p>
            <a:pPr marL="0" marR="9144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2500" b="1" i="0" u="none" strike="noStrike" kern="0" cap="none" spc="0" baseline="0">
                <a:solidFill>
                  <a:srgbClr val="000000"/>
                </a:solidFill>
                <a:uFillTx/>
                <a:latin typeface="Calibri"/>
                <a:ea typeface="Arial"/>
                <a:cs typeface="Times New Roman"/>
              </a:rPr>
              <a:t> </a:t>
            </a:r>
          </a:p>
        </xdr:txBody>
      </xdr:sp>
      <xdr:sp macro="" textlink="">
        <xdr:nvSpPr>
          <xdr:cNvPr id="4" name="Rectangle 13">
            <a:extLst>
              <a:ext uri="{FF2B5EF4-FFF2-40B4-BE49-F238E27FC236}">
                <a16:creationId xmlns:a16="http://schemas.microsoft.com/office/drawing/2014/main" id="{96F28B24-FBAA-A9C6-7CEA-12591F6250EE}"/>
              </a:ext>
            </a:extLst>
          </xdr:cNvPr>
          <xdr:cNvSpPr/>
        </xdr:nvSpPr>
        <xdr:spPr>
          <a:xfrm>
            <a:off x="7454258" y="726342"/>
            <a:ext cx="2434508" cy="171260"/>
          </a:xfrm>
          <a:prstGeom prst="rect">
            <a:avLst/>
          </a:prstGeom>
          <a:solidFill>
            <a:srgbClr val="477A7B"/>
          </a:solidFill>
          <a:ln cap="flat">
            <a:noFill/>
            <a:prstDash val="solid"/>
          </a:ln>
        </xdr:spPr>
        <xdr:txBody>
          <a:bodyPr vert="horz" wrap="square" lIns="91440" tIns="45720" rIns="91440" bIns="45720" anchor="ctr" anchorCtr="0" compatLnSpc="1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100" b="0" i="0" u="none" strike="noStrike" kern="0" cap="none" spc="0" baseline="0">
              <a:solidFill>
                <a:srgbClr val="FFFFFF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</xdr:col>
      <xdr:colOff>342900</xdr:colOff>
      <xdr:row>5</xdr:row>
      <xdr:rowOff>333375</xdr:rowOff>
    </xdr:from>
    <xdr:ext cx="1238250" cy="284437"/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7E4FDF-8918-4CD7-B0EF-ED66F8F76075}"/>
            </a:ext>
          </a:extLst>
        </xdr:cNvPr>
        <xdr:cNvSpPr/>
      </xdr:nvSpPr>
      <xdr:spPr>
        <a:xfrm>
          <a:off x="523875" y="2447925"/>
          <a:ext cx="1238250" cy="284437"/>
        </a:xfrm>
        <a:prstGeom prst="rect">
          <a:avLst/>
        </a:prstGeom>
        <a:solidFill>
          <a:srgbClr val="DC4405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CLICK </a:t>
          </a:r>
          <a:r>
            <a:rPr lang="en-US" sz="1100" b="1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TO VIEW </a:t>
          </a:r>
          <a:endParaRPr lang="en-US" sz="11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oneCellAnchor>
  <xdr:oneCellAnchor>
    <xdr:from>
      <xdr:col>1</xdr:col>
      <xdr:colOff>314325</xdr:colOff>
      <xdr:row>6</xdr:row>
      <xdr:rowOff>352425</xdr:rowOff>
    </xdr:from>
    <xdr:ext cx="1238250" cy="284437"/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E37B46-2EE2-44B7-9E67-16CEE118B46F}"/>
            </a:ext>
          </a:extLst>
        </xdr:cNvPr>
        <xdr:cNvSpPr/>
      </xdr:nvSpPr>
      <xdr:spPr>
        <a:xfrm>
          <a:off x="495300" y="3305175"/>
          <a:ext cx="1238250" cy="284437"/>
        </a:xfrm>
        <a:prstGeom prst="rect">
          <a:avLst/>
        </a:prstGeom>
        <a:solidFill>
          <a:srgbClr val="DC4405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CLICK </a:t>
          </a:r>
          <a:r>
            <a:rPr lang="en-US" sz="1100" b="1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TO VIEW </a:t>
          </a:r>
          <a:endParaRPr lang="en-US" sz="11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oneCellAnchor>
  <xdr:oneCellAnchor>
    <xdr:from>
      <xdr:col>2</xdr:col>
      <xdr:colOff>0</xdr:colOff>
      <xdr:row>8</xdr:row>
      <xdr:rowOff>352425</xdr:rowOff>
    </xdr:from>
    <xdr:ext cx="1238250" cy="284437"/>
    <xdr:sp macro="" textlink="">
      <xdr:nvSpPr>
        <xdr:cNvPr id="15" name="Rectangl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527FBF-7293-46DB-B546-720AB45A3306}"/>
            </a:ext>
          </a:extLst>
        </xdr:cNvPr>
        <xdr:cNvSpPr/>
      </xdr:nvSpPr>
      <xdr:spPr>
        <a:xfrm>
          <a:off x="390856" y="4757448"/>
          <a:ext cx="1238250" cy="284437"/>
        </a:xfrm>
        <a:prstGeom prst="rect">
          <a:avLst/>
        </a:prstGeom>
        <a:solidFill>
          <a:srgbClr val="DC4405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CLICK </a:t>
          </a:r>
          <a:r>
            <a:rPr lang="en-US" sz="1100" b="1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TO VIEW </a:t>
          </a:r>
          <a:endParaRPr lang="en-US" sz="11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oneCellAnchor>
  <xdr:oneCellAnchor>
    <xdr:from>
      <xdr:col>2</xdr:col>
      <xdr:colOff>0</xdr:colOff>
      <xdr:row>9</xdr:row>
      <xdr:rowOff>419100</xdr:rowOff>
    </xdr:from>
    <xdr:ext cx="1238250" cy="284437"/>
    <xdr:sp macro="" textlink="">
      <xdr:nvSpPr>
        <xdr:cNvPr id="16" name="Rectangl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1E945D3-A209-4AEF-9720-B7086C0555F2}"/>
            </a:ext>
          </a:extLst>
        </xdr:cNvPr>
        <xdr:cNvSpPr/>
      </xdr:nvSpPr>
      <xdr:spPr>
        <a:xfrm>
          <a:off x="390856" y="5746474"/>
          <a:ext cx="1238250" cy="284437"/>
        </a:xfrm>
        <a:prstGeom prst="rect">
          <a:avLst/>
        </a:prstGeom>
        <a:solidFill>
          <a:srgbClr val="DC4405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CLICK </a:t>
          </a:r>
          <a:r>
            <a:rPr lang="en-US" sz="1100" b="1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TO VIEW </a:t>
          </a:r>
          <a:endParaRPr lang="en-US" sz="1100" b="1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133350</xdr:rowOff>
    </xdr:from>
    <xdr:ext cx="10525125" cy="123825"/>
    <xdr:grpSp>
      <xdr:nvGrpSpPr>
        <xdr:cNvPr id="2" name="Header artwork group" descr="Header artwork">
          <a:extLst>
            <a:ext uri="{FF2B5EF4-FFF2-40B4-BE49-F238E27FC236}">
              <a16:creationId xmlns:a16="http://schemas.microsoft.com/office/drawing/2014/main" id="{F63263F1-3759-460F-9971-6FB5B46C3B4B}"/>
            </a:ext>
          </a:extLst>
        </xdr:cNvPr>
        <xdr:cNvGrpSpPr/>
      </xdr:nvGrpSpPr>
      <xdr:grpSpPr>
        <a:xfrm>
          <a:off x="266700" y="476250"/>
          <a:ext cx="10525125" cy="123825"/>
          <a:chOff x="128051" y="726342"/>
          <a:chExt cx="9760715" cy="171262"/>
        </a:xfrm>
      </xdr:grpSpPr>
      <xdr:sp macro="" textlink="">
        <xdr:nvSpPr>
          <xdr:cNvPr id="3" name="Rectangle 2" title="Short Footer Graphic">
            <a:extLst>
              <a:ext uri="{FF2B5EF4-FFF2-40B4-BE49-F238E27FC236}">
                <a16:creationId xmlns:a16="http://schemas.microsoft.com/office/drawing/2014/main" id="{B750B326-F0B1-DFC0-9C9A-616447DA334F}"/>
              </a:ext>
            </a:extLst>
          </xdr:cNvPr>
          <xdr:cNvSpPr/>
        </xdr:nvSpPr>
        <xdr:spPr>
          <a:xfrm>
            <a:off x="128051" y="726342"/>
            <a:ext cx="7326207" cy="171262"/>
          </a:xfrm>
          <a:prstGeom prst="rect">
            <a:avLst/>
          </a:prstGeom>
          <a:solidFill>
            <a:srgbClr val="5CB8B2"/>
          </a:solidFill>
          <a:ln cap="flat">
            <a:noFill/>
            <a:prstDash val="solid"/>
          </a:ln>
        </xdr:spPr>
        <xdr:txBody>
          <a:bodyPr vert="horz" wrap="square" lIns="457200" tIns="45720" rIns="91440" bIns="45720" anchor="ctr" anchorCtr="0" compatLnSpc="1">
            <a:noAutofit/>
          </a:bodyPr>
          <a:lstStyle/>
          <a:p>
            <a:pPr marL="0" marR="9144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2500" b="1" i="0" u="none" strike="noStrike" kern="0" cap="none" spc="0" baseline="0">
                <a:solidFill>
                  <a:srgbClr val="000000"/>
                </a:solidFill>
                <a:uFillTx/>
                <a:latin typeface="Calibri"/>
                <a:ea typeface="Arial"/>
                <a:cs typeface="Times New Roman"/>
              </a:rPr>
              <a:t> </a:t>
            </a:r>
          </a:p>
        </xdr:txBody>
      </xdr:sp>
      <xdr:sp macro="" textlink="">
        <xdr:nvSpPr>
          <xdr:cNvPr id="4" name="Rectangle 13">
            <a:extLst>
              <a:ext uri="{FF2B5EF4-FFF2-40B4-BE49-F238E27FC236}">
                <a16:creationId xmlns:a16="http://schemas.microsoft.com/office/drawing/2014/main" id="{07F44B34-59FF-0D69-7C4E-D57276C1C7B6}"/>
              </a:ext>
            </a:extLst>
          </xdr:cNvPr>
          <xdr:cNvSpPr/>
        </xdr:nvSpPr>
        <xdr:spPr>
          <a:xfrm>
            <a:off x="7454258" y="726342"/>
            <a:ext cx="2434508" cy="171260"/>
          </a:xfrm>
          <a:prstGeom prst="rect">
            <a:avLst/>
          </a:prstGeom>
          <a:solidFill>
            <a:srgbClr val="477A7B"/>
          </a:solidFill>
          <a:ln cap="flat">
            <a:noFill/>
            <a:prstDash val="solid"/>
          </a:ln>
        </xdr:spPr>
        <xdr:txBody>
          <a:bodyPr vert="horz" wrap="square" lIns="91440" tIns="45720" rIns="91440" bIns="45720" anchor="ctr" anchorCtr="0" compatLnSpc="1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100" b="0" i="0" u="none" strike="noStrike" kern="0" cap="none" spc="0" baseline="0">
              <a:solidFill>
                <a:srgbClr val="FFFFFF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</xdr:col>
      <xdr:colOff>76200</xdr:colOff>
      <xdr:row>10</xdr:row>
      <xdr:rowOff>85725</xdr:rowOff>
    </xdr:from>
    <xdr:ext cx="10525125" cy="123825"/>
    <xdr:grpSp>
      <xdr:nvGrpSpPr>
        <xdr:cNvPr id="5" name="Header artwork group" descr="Header artwork">
          <a:extLst>
            <a:ext uri="{FF2B5EF4-FFF2-40B4-BE49-F238E27FC236}">
              <a16:creationId xmlns:a16="http://schemas.microsoft.com/office/drawing/2014/main" id="{87C67804-58A9-40A0-A1DA-A52D9504F1CA}"/>
            </a:ext>
          </a:extLst>
        </xdr:cNvPr>
        <xdr:cNvGrpSpPr/>
      </xdr:nvGrpSpPr>
      <xdr:grpSpPr>
        <a:xfrm>
          <a:off x="257175" y="5400675"/>
          <a:ext cx="10525125" cy="123825"/>
          <a:chOff x="128051" y="726342"/>
          <a:chExt cx="9760715" cy="171262"/>
        </a:xfrm>
      </xdr:grpSpPr>
      <xdr:sp macro="" textlink="">
        <xdr:nvSpPr>
          <xdr:cNvPr id="6" name="Rectangle 5" title="Short Footer Graphic">
            <a:extLst>
              <a:ext uri="{FF2B5EF4-FFF2-40B4-BE49-F238E27FC236}">
                <a16:creationId xmlns:a16="http://schemas.microsoft.com/office/drawing/2014/main" id="{8E5B5FDB-209A-EF33-B922-01020CCB6528}"/>
              </a:ext>
            </a:extLst>
          </xdr:cNvPr>
          <xdr:cNvSpPr/>
        </xdr:nvSpPr>
        <xdr:spPr>
          <a:xfrm>
            <a:off x="128051" y="726342"/>
            <a:ext cx="7326207" cy="171262"/>
          </a:xfrm>
          <a:prstGeom prst="rect">
            <a:avLst/>
          </a:prstGeom>
          <a:solidFill>
            <a:srgbClr val="5CB8B2"/>
          </a:solidFill>
          <a:ln cap="flat">
            <a:noFill/>
            <a:prstDash val="solid"/>
          </a:ln>
        </xdr:spPr>
        <xdr:txBody>
          <a:bodyPr vert="horz" wrap="square" lIns="457200" tIns="45720" rIns="91440" bIns="45720" anchor="ctr" anchorCtr="0" compatLnSpc="1">
            <a:noAutofit/>
          </a:bodyPr>
          <a:lstStyle/>
          <a:p>
            <a:pPr marL="0" marR="9144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2500" b="1" i="0" u="none" strike="noStrike" kern="0" cap="none" spc="0" baseline="0">
                <a:solidFill>
                  <a:srgbClr val="000000"/>
                </a:solidFill>
                <a:uFillTx/>
                <a:latin typeface="Calibri"/>
                <a:ea typeface="Arial"/>
                <a:cs typeface="Times New Roman"/>
              </a:rPr>
              <a:t> </a:t>
            </a:r>
          </a:p>
        </xdr:txBody>
      </xdr:sp>
      <xdr:sp macro="" textlink="">
        <xdr:nvSpPr>
          <xdr:cNvPr id="7" name="Rectangle 13">
            <a:extLst>
              <a:ext uri="{FF2B5EF4-FFF2-40B4-BE49-F238E27FC236}">
                <a16:creationId xmlns:a16="http://schemas.microsoft.com/office/drawing/2014/main" id="{23E1F0C5-FAF0-D357-157D-8FEC303E3A98}"/>
              </a:ext>
            </a:extLst>
          </xdr:cNvPr>
          <xdr:cNvSpPr/>
        </xdr:nvSpPr>
        <xdr:spPr>
          <a:xfrm>
            <a:off x="7454258" y="726342"/>
            <a:ext cx="2434508" cy="171260"/>
          </a:xfrm>
          <a:prstGeom prst="rect">
            <a:avLst/>
          </a:prstGeom>
          <a:solidFill>
            <a:srgbClr val="477A7B"/>
          </a:solidFill>
          <a:ln cap="flat">
            <a:noFill/>
            <a:prstDash val="solid"/>
          </a:ln>
        </xdr:spPr>
        <xdr:txBody>
          <a:bodyPr vert="horz" wrap="square" lIns="91440" tIns="45720" rIns="91440" bIns="45720" anchor="ctr" anchorCtr="0" compatLnSpc="1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en-US" sz="1100" b="0" i="0" u="none" strike="noStrike" kern="0" cap="none" spc="0" baseline="0">
              <a:solidFill>
                <a:srgbClr val="FFFFFF"/>
              </a:solidFill>
              <a:uFillTx/>
              <a:latin typeface="Calibri"/>
            </a:endParaRPr>
          </a:p>
        </xdr:txBody>
      </xdr:sp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0</xdr:row>
      <xdr:rowOff>28574</xdr:rowOff>
    </xdr:from>
    <xdr:to>
      <xdr:col>4</xdr:col>
      <xdr:colOff>571565</xdr:colOff>
      <xdr:row>2</xdr:row>
      <xdr:rowOff>175528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2BFE6-3616-4881-8AB4-92D6850C9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72600" y="28574"/>
          <a:ext cx="647765" cy="6558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47625</xdr:rowOff>
    </xdr:from>
    <xdr:to>
      <xdr:col>4</xdr:col>
      <xdr:colOff>533465</xdr:colOff>
      <xdr:row>2</xdr:row>
      <xdr:rowOff>194579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F117CA-C1F2-463C-87BE-0D66F7894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24975" y="47625"/>
          <a:ext cx="647765" cy="6558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495299</xdr:colOff>
      <xdr:row>0</xdr:row>
      <xdr:rowOff>66675</xdr:rowOff>
    </xdr:from>
    <xdr:to>
      <xdr:col>4</xdr:col>
      <xdr:colOff>542924</xdr:colOff>
      <xdr:row>5</xdr:row>
      <xdr:rowOff>9525</xdr:rowOff>
    </xdr:to>
    <xdr:pic>
      <xdr:nvPicPr>
        <xdr:cNvPr id="2" name="Graphic 1" descr="Return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34725-F644-4A89-927B-DC677956A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496424" y="66675"/>
          <a:ext cx="657225" cy="657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66675</xdr:rowOff>
    </xdr:from>
    <xdr:to>
      <xdr:col>4</xdr:col>
      <xdr:colOff>523874</xdr:colOff>
      <xdr:row>0</xdr:row>
      <xdr:rowOff>737247</xdr:rowOff>
    </xdr:to>
    <xdr:pic>
      <xdr:nvPicPr>
        <xdr:cNvPr id="2" name="Graphic 1" descr="Return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2C2AC8-7E47-496A-9D58-2AEF1929A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477375" y="66675"/>
          <a:ext cx="485774" cy="6705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95251</xdr:rowOff>
    </xdr:from>
    <xdr:to>
      <xdr:col>4</xdr:col>
      <xdr:colOff>542925</xdr:colOff>
      <xdr:row>0</xdr:row>
      <xdr:rowOff>1009651</xdr:rowOff>
    </xdr:to>
    <xdr:pic>
      <xdr:nvPicPr>
        <xdr:cNvPr id="2" name="Graphic 1" descr="Return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0DA5F7-A055-4BB6-9A60-E996DC3D7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287000" y="95251"/>
          <a:ext cx="666750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berdeen-harbour.co.uk\staff\IMS\Records\Port%20Awards\POA%20HSEQ%20Awards%20Nomination%202024%20Blank%20Form%20X.xlsx" TargetMode="External"/><Relationship Id="rId1" Type="http://schemas.openxmlformats.org/officeDocument/2006/relationships/externalLinkPath" Target="/IMS/Records/Port%20Awards/POA%20HSEQ%20Awards%20Nomination%202024%20Blank%20Form%20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_the_Scoring_"/>
      <sheetName val="Submission List "/>
      <sheetName val="EV Submission"/>
      <sheetName val="H&amp; S Submission"/>
      <sheetName val="Final Score "/>
      <sheetName val="EV C1"/>
      <sheetName val="EV C 2"/>
      <sheetName val="EV C 3 "/>
      <sheetName val="EV C 4"/>
      <sheetName val="EV C 5"/>
      <sheetName val="HS C 1"/>
      <sheetName val="HS C 2"/>
    </sheetNames>
    <sheetDataSet>
      <sheetData sheetId="0" refreshError="1"/>
      <sheetData sheetId="1" refreshError="1">
        <row r="5">
          <cell r="B5" t="str">
            <v xml:space="preserve">1 - AMS Group Global </v>
          </cell>
        </row>
        <row r="6">
          <cell r="B6" t="str">
            <v>2 - Global Port Service</v>
          </cell>
        </row>
        <row r="7">
          <cell r="B7"/>
        </row>
        <row r="8">
          <cell r="B8"/>
        </row>
        <row r="9">
          <cell r="B9"/>
        </row>
        <row r="10">
          <cell r="B10"/>
        </row>
        <row r="11">
          <cell r="B11"/>
        </row>
      </sheetData>
      <sheetData sheetId="2" refreshError="1"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/>
        </row>
      </sheetData>
      <sheetData sheetId="3" refreshError="1">
        <row r="6">
          <cell r="I6">
            <v>0</v>
          </cell>
        </row>
        <row r="7">
          <cell r="I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CustomerList" displayName="CustomerList" ref="B4:L10" totalsRowShown="0" headerRowDxfId="39" dataDxfId="38">
  <tableColumns count="11">
    <tableColumn id="1" xr3:uid="{00000000-0010-0000-0000-000001000000}" name="Lookup" dataDxfId="37"/>
    <tableColumn id="2" xr3:uid="{00000000-0010-0000-0000-000002000000}" name="Sl.no #" dataDxfId="36"/>
    <tableColumn id="3" xr3:uid="{00000000-0010-0000-0000-000003000000}" name="Company name" dataDxfId="35"/>
    <tableColumn id="12" xr3:uid="{00000000-0010-0000-0000-00000C000000}" name="Nature of Business" dataDxfId="34"/>
    <tableColumn id="4" xr3:uid="{00000000-0010-0000-0000-000004000000}" name="Submitted by " dataDxfId="33"/>
    <tableColumn id="5" xr3:uid="{00000000-0010-0000-0000-000005000000}" name="Address" dataDxfId="32"/>
    <tableColumn id="6" xr3:uid="{00000000-0010-0000-0000-000006000000}" name="City" dataDxfId="31"/>
    <tableColumn id="7" xr3:uid="{00000000-0010-0000-0000-000007000000}" name="Country " dataDxfId="30"/>
    <tableColumn id="8" xr3:uid="{00000000-0010-0000-0000-000008000000}" name="ZIP Code" dataDxfId="29"/>
    <tableColumn id="9" xr3:uid="{00000000-0010-0000-0000-000009000000}" name="Phone" dataDxfId="28"/>
    <tableColumn id="10" xr3:uid="{00000000-0010-0000-0000-00000A000000}" name="Email" dataDxfId="2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rojectInvoice6" displayName="ProjectInvoice6" ref="B4:J13" totalsRowShown="0" headerRowDxfId="26" dataDxfId="25">
  <tableColumns count="9">
    <tableColumn id="1" xr3:uid="{00000000-0010-0000-0100-000001000000}" name="Company " dataDxfId="24">
      <calculatedColumnFormula>'[1]Submission List '!D4</calculatedColumnFormula>
    </tableColumn>
    <tableColumn id="2" xr3:uid="{00000000-0010-0000-0100-000002000000}" name="Question 1"/>
    <tableColumn id="3" xr3:uid="{00000000-0010-0000-0100-000003000000}" name="Question 2" dataDxfId="23"/>
    <tableColumn id="9" xr3:uid="{00000000-0010-0000-0100-000009000000}" name="Question 3" dataDxfId="22"/>
    <tableColumn id="10" xr3:uid="{00000000-0010-0000-0100-00000A000000}" name="Question 4" dataDxfId="21"/>
    <tableColumn id="8" xr3:uid="{00000000-0010-0000-0100-000008000000}" name="Question 5" dataDxfId="20"/>
    <tableColumn id="5" xr3:uid="{00000000-0010-0000-0100-000005000000}" name="Question 6" dataDxfId="19"/>
    <tableColumn id="11" xr3:uid="{00000000-0010-0000-0100-00000B000000}" name="Total Score " dataDxfId="18"/>
    <tableColumn id="6" xr3:uid="{00000000-0010-0000-0100-000006000000}" name="Inputs- Folder" dataDxfId="17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rojectInvoice67" displayName="ProjectInvoice67" ref="B4:J12" totalsRowShown="0" headerRowDxfId="16" dataDxfId="15">
  <tableColumns count="9">
    <tableColumn id="1" xr3:uid="{00000000-0010-0000-0200-000001000000}" name="Company " dataDxfId="14">
      <calculatedColumnFormula>'[1]Submission List '!D14</calculatedColumnFormula>
    </tableColumn>
    <tableColumn id="2" xr3:uid="{00000000-0010-0000-0200-000002000000}" name="Question 1"/>
    <tableColumn id="3" xr3:uid="{00000000-0010-0000-0200-000003000000}" name="Question 2" dataDxfId="13"/>
    <tableColumn id="9" xr3:uid="{00000000-0010-0000-0200-000009000000}" name="Question 3" dataDxfId="12"/>
    <tableColumn id="10" xr3:uid="{00000000-0010-0000-0200-00000A000000}" name="Question 4" dataDxfId="11"/>
    <tableColumn id="8" xr3:uid="{00000000-0010-0000-0200-000008000000}" name="Question 5" dataDxfId="10"/>
    <tableColumn id="4" xr3:uid="{00000000-0010-0000-0200-000004000000}" name="Question 6"/>
    <tableColumn id="6" xr3:uid="{00000000-0010-0000-0200-000006000000}" name="Total Score " dataDxfId="9"/>
    <tableColumn id="11" xr3:uid="{00000000-0010-0000-0200-00000B000000}" name="Inputs " dataDxfId="8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InvoicesMain" displayName="InvoicesMain" ref="B3:F9" totalsRowShown="0" headerRowDxfId="6" dataDxfId="5">
  <tableColumns count="5">
    <tableColumn id="1" xr3:uid="{00000000-0010-0000-0300-000001000000}" name="Category " dataDxfId="4"/>
    <tableColumn id="2" xr3:uid="{00000000-0010-0000-0300-000002000000}" name="Company" dataDxfId="3">
      <calculatedColumnFormula>'[1]Submission List '!D5</calculatedColumnFormula>
    </tableColumn>
    <tableColumn id="3" xr3:uid="{00000000-0010-0000-0300-000003000000}" name="Submission Date" dataDxfId="2"/>
    <tableColumn id="4" xr3:uid="{00000000-0010-0000-0300-000004000000}" name="Total Score " dataDxfId="1">
      <calculatedColumnFormula>'[1]EV Submission'!I6</calculatedColumnFormula>
    </tableColumn>
    <tableColumn id="10" xr3:uid="{00000000-0010-0000-0300-00000A000000}" name="Comments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workbookViewId="0">
      <selection activeCell="B13" sqref="B13:H13"/>
    </sheetView>
  </sheetViews>
  <sheetFormatPr defaultColWidth="8.7109375" defaultRowHeight="14.45"/>
  <cols>
    <col min="1" max="1" width="2.7109375" style="1" customWidth="1"/>
    <col min="2" max="2" width="6.85546875" style="1" customWidth="1"/>
    <col min="3" max="3" width="22.140625" style="1" customWidth="1"/>
    <col min="4" max="4" width="44.7109375" style="1" customWidth="1"/>
    <col min="5" max="5" width="13.42578125" style="1" customWidth="1"/>
    <col min="6" max="6" width="1.140625" style="1" customWidth="1"/>
    <col min="7" max="7" width="21" style="1" customWidth="1"/>
    <col min="8" max="8" width="20.42578125" style="1" customWidth="1"/>
    <col min="9" max="10" width="5.85546875" style="1" customWidth="1"/>
    <col min="11" max="16384" width="8.7109375" style="1"/>
  </cols>
  <sheetData>
    <row r="1" spans="1:8" s="2" customFormat="1" ht="47.25" customHeight="1">
      <c r="A1" s="1"/>
      <c r="B1" s="113" t="s">
        <v>0</v>
      </c>
      <c r="C1" s="113"/>
      <c r="D1" s="113"/>
      <c r="E1" s="113"/>
      <c r="F1" s="113"/>
      <c r="G1" s="113"/>
      <c r="H1" s="113"/>
    </row>
    <row r="2" spans="1:8" ht="27.2" customHeight="1">
      <c r="B2" s="114" t="s">
        <v>1</v>
      </c>
      <c r="C2" s="114"/>
      <c r="D2" s="114"/>
      <c r="E2" s="114"/>
      <c r="F2" s="114"/>
      <c r="G2" s="114"/>
      <c r="H2" s="114"/>
    </row>
    <row r="3" spans="1:8">
      <c r="B3" s="106"/>
      <c r="C3" s="106"/>
      <c r="D3" s="106"/>
      <c r="E3" s="106"/>
      <c r="F3" s="106"/>
      <c r="G3" s="106"/>
      <c r="H3" s="106"/>
    </row>
    <row r="4" spans="1:8" ht="20.65">
      <c r="B4" s="109" t="s">
        <v>2</v>
      </c>
      <c r="C4" s="109"/>
      <c r="D4" s="109"/>
      <c r="E4" s="109"/>
      <c r="F4" s="109"/>
      <c r="G4" s="109"/>
      <c r="H4" s="109"/>
    </row>
    <row r="5" spans="1:8">
      <c r="B5" s="106"/>
      <c r="C5" s="106"/>
      <c r="D5" s="106"/>
      <c r="E5" s="106"/>
      <c r="F5" s="106"/>
      <c r="G5" s="106"/>
      <c r="H5" s="106"/>
    </row>
    <row r="6" spans="1:8">
      <c r="B6" s="3">
        <v>1</v>
      </c>
      <c r="C6" s="106" t="s">
        <v>3</v>
      </c>
      <c r="D6" s="106"/>
      <c r="E6" s="106"/>
      <c r="F6" s="106"/>
      <c r="G6" s="106"/>
      <c r="H6" s="106"/>
    </row>
    <row r="7" spans="1:8">
      <c r="B7" s="3">
        <v>2</v>
      </c>
      <c r="C7" s="106" t="s">
        <v>4</v>
      </c>
      <c r="D7" s="106"/>
      <c r="E7" s="106"/>
      <c r="F7" s="106"/>
      <c r="G7" s="106"/>
      <c r="H7" s="106"/>
    </row>
    <row r="8" spans="1:8">
      <c r="B8" s="3">
        <v>3</v>
      </c>
      <c r="C8" s="106" t="s">
        <v>5</v>
      </c>
      <c r="D8" s="106"/>
      <c r="E8" s="106"/>
      <c r="F8" s="106"/>
      <c r="G8" s="106"/>
      <c r="H8" s="106"/>
    </row>
    <row r="9" spans="1:8">
      <c r="B9" s="3">
        <v>4</v>
      </c>
      <c r="C9" s="106" t="s">
        <v>6</v>
      </c>
      <c r="D9" s="106"/>
      <c r="E9" s="106"/>
      <c r="F9" s="106"/>
      <c r="G9" s="106"/>
      <c r="H9" s="106"/>
    </row>
    <row r="10" spans="1:8">
      <c r="B10" s="3"/>
      <c r="C10" s="106"/>
      <c r="D10" s="106"/>
      <c r="E10" s="106"/>
      <c r="F10" s="106"/>
      <c r="G10" s="106"/>
      <c r="H10" s="106"/>
    </row>
    <row r="11" spans="1:8">
      <c r="B11" s="106" t="s">
        <v>7</v>
      </c>
      <c r="C11" s="106"/>
      <c r="D11" s="106"/>
      <c r="E11" s="106"/>
      <c r="F11" s="106"/>
      <c r="G11" s="106"/>
      <c r="H11" s="106"/>
    </row>
    <row r="12" spans="1:8" ht="36" customHeight="1">
      <c r="C12" s="111" t="s">
        <v>8</v>
      </c>
      <c r="D12" s="111"/>
      <c r="E12" s="111"/>
      <c r="F12" s="111"/>
      <c r="G12" s="111"/>
      <c r="H12" s="111"/>
    </row>
    <row r="13" spans="1:8" ht="23.45" customHeight="1">
      <c r="B13" s="109" t="s">
        <v>9</v>
      </c>
      <c r="C13" s="109"/>
      <c r="D13" s="109"/>
      <c r="E13" s="109"/>
      <c r="F13" s="109"/>
      <c r="G13" s="109"/>
      <c r="H13" s="109"/>
    </row>
    <row r="14" spans="1:8">
      <c r="B14" s="110"/>
      <c r="C14" s="110"/>
      <c r="D14" s="110"/>
      <c r="E14" s="110"/>
      <c r="F14" s="110"/>
      <c r="G14" s="110"/>
      <c r="H14" s="110"/>
    </row>
    <row r="15" spans="1:8">
      <c r="B15" s="4">
        <v>1</v>
      </c>
      <c r="C15" s="106" t="s">
        <v>10</v>
      </c>
      <c r="D15" s="106"/>
      <c r="E15" s="106"/>
      <c r="F15" s="106"/>
      <c r="G15" s="106"/>
      <c r="H15" s="106"/>
    </row>
    <row r="16" spans="1:8">
      <c r="B16" s="4">
        <v>2</v>
      </c>
      <c r="C16" s="108" t="s">
        <v>11</v>
      </c>
      <c r="D16" s="108"/>
      <c r="E16" s="108"/>
      <c r="F16" s="108"/>
      <c r="G16" s="108"/>
      <c r="H16" s="108"/>
    </row>
    <row r="17" spans="2:8">
      <c r="B17" s="4">
        <v>3</v>
      </c>
      <c r="C17" s="108" t="s">
        <v>12</v>
      </c>
      <c r="D17" s="108"/>
      <c r="E17" s="108"/>
      <c r="F17" s="108"/>
      <c r="G17" s="108"/>
      <c r="H17" s="108"/>
    </row>
    <row r="18" spans="2:8">
      <c r="B18" s="4">
        <v>4</v>
      </c>
      <c r="C18" s="108" t="s">
        <v>13</v>
      </c>
      <c r="D18" s="108"/>
      <c r="E18" s="108"/>
      <c r="F18" s="108"/>
      <c r="G18" s="108"/>
      <c r="H18" s="108"/>
    </row>
    <row r="19" spans="2:8">
      <c r="B19" s="4">
        <v>5</v>
      </c>
      <c r="C19" s="106" t="s">
        <v>14</v>
      </c>
      <c r="D19" s="106"/>
      <c r="E19" s="106"/>
      <c r="F19" s="106"/>
      <c r="G19" s="106"/>
      <c r="H19" s="106"/>
    </row>
    <row r="20" spans="2:8">
      <c r="B20" s="106" t="s">
        <v>7</v>
      </c>
      <c r="C20" s="106"/>
      <c r="D20" s="106"/>
      <c r="E20" s="106"/>
      <c r="F20" s="106"/>
      <c r="G20" s="106"/>
      <c r="H20" s="106"/>
    </row>
    <row r="21" spans="2:8" ht="36" customHeight="1">
      <c r="C21" s="111" t="s">
        <v>15</v>
      </c>
      <c r="D21" s="111"/>
      <c r="E21" s="111"/>
      <c r="F21" s="111"/>
      <c r="G21" s="111"/>
      <c r="H21" s="111"/>
    </row>
    <row r="22" spans="2:8">
      <c r="B22" s="106" t="s">
        <v>16</v>
      </c>
      <c r="C22" s="106"/>
      <c r="D22" s="106"/>
      <c r="E22" s="106"/>
      <c r="F22" s="106"/>
      <c r="G22" s="106"/>
      <c r="H22" s="106"/>
    </row>
    <row r="23" spans="2:8">
      <c r="B23" s="5" t="s">
        <v>17</v>
      </c>
      <c r="C23" s="5" t="s">
        <v>18</v>
      </c>
      <c r="D23" s="112" t="s">
        <v>19</v>
      </c>
      <c r="E23" s="112"/>
      <c r="F23" s="112"/>
      <c r="G23" s="112"/>
      <c r="H23" s="112"/>
    </row>
    <row r="24" spans="2:8">
      <c r="B24" s="6">
        <v>5</v>
      </c>
      <c r="C24" s="1" t="s">
        <v>20</v>
      </c>
      <c r="D24" s="108" t="s">
        <v>21</v>
      </c>
      <c r="E24" s="108"/>
      <c r="F24" s="108"/>
      <c r="G24" s="108"/>
      <c r="H24" s="108"/>
    </row>
    <row r="25" spans="2:8">
      <c r="B25" s="7">
        <v>4</v>
      </c>
      <c r="C25" s="1" t="s">
        <v>22</v>
      </c>
      <c r="D25" s="108" t="s">
        <v>23</v>
      </c>
      <c r="E25" s="108"/>
      <c r="F25" s="108"/>
      <c r="G25" s="108"/>
      <c r="H25" s="108"/>
    </row>
    <row r="26" spans="2:8">
      <c r="B26" s="8">
        <v>3</v>
      </c>
      <c r="C26" s="1" t="s">
        <v>24</v>
      </c>
      <c r="D26" s="108" t="s">
        <v>25</v>
      </c>
      <c r="E26" s="108"/>
      <c r="F26" s="108"/>
      <c r="G26" s="108"/>
      <c r="H26" s="108"/>
    </row>
    <row r="27" spans="2:8">
      <c r="B27" s="9">
        <v>2</v>
      </c>
      <c r="C27" s="1" t="s">
        <v>26</v>
      </c>
      <c r="D27" s="108" t="s">
        <v>27</v>
      </c>
      <c r="E27" s="108"/>
      <c r="F27" s="108"/>
      <c r="G27" s="108"/>
      <c r="H27" s="108"/>
    </row>
    <row r="28" spans="2:8">
      <c r="B28" s="10">
        <v>1</v>
      </c>
      <c r="C28" s="1" t="s">
        <v>28</v>
      </c>
      <c r="D28" s="108" t="s">
        <v>29</v>
      </c>
      <c r="E28" s="108"/>
      <c r="F28" s="108"/>
      <c r="G28" s="108"/>
      <c r="H28" s="108"/>
    </row>
    <row r="29" spans="2:8" ht="17.25" customHeight="1">
      <c r="B29" s="11">
        <v>0</v>
      </c>
      <c r="C29" s="1" t="s">
        <v>30</v>
      </c>
      <c r="D29" s="108" t="s">
        <v>31</v>
      </c>
      <c r="E29" s="108"/>
      <c r="F29" s="108"/>
      <c r="G29" s="108"/>
      <c r="H29" s="108"/>
    </row>
    <row r="30" spans="2:8" ht="18.75" customHeight="1">
      <c r="B30" s="12"/>
      <c r="C30" s="106"/>
      <c r="D30" s="106"/>
      <c r="E30" s="106"/>
      <c r="F30" s="106"/>
      <c r="G30" s="106"/>
      <c r="H30" s="106"/>
    </row>
    <row r="31" spans="2:8" ht="12.75" customHeight="1">
      <c r="B31" s="12"/>
      <c r="C31" s="106"/>
      <c r="D31" s="106"/>
      <c r="E31" s="106"/>
      <c r="F31" s="106"/>
      <c r="G31" s="106"/>
      <c r="H31" s="106"/>
    </row>
    <row r="32" spans="2:8">
      <c r="B32" s="13"/>
      <c r="C32" s="13"/>
      <c r="D32" s="13"/>
      <c r="E32" s="13"/>
      <c r="F32" s="13"/>
      <c r="G32" s="13"/>
      <c r="H32" s="14"/>
    </row>
    <row r="34" spans="2:4">
      <c r="B34" s="15"/>
      <c r="C34" s="15"/>
      <c r="D34" s="16"/>
    </row>
    <row r="35" spans="2:4">
      <c r="B35" s="107"/>
      <c r="C35" s="17"/>
      <c r="D35" s="17"/>
    </row>
    <row r="36" spans="2:4">
      <c r="B36" s="107"/>
      <c r="C36" s="17"/>
      <c r="D36" s="17"/>
    </row>
    <row r="37" spans="2:4">
      <c r="B37" s="107"/>
      <c r="C37" s="17"/>
      <c r="D37" s="17"/>
    </row>
    <row r="38" spans="2:4">
      <c r="B38" s="107"/>
      <c r="C38" s="17"/>
      <c r="D38" s="17"/>
    </row>
    <row r="39" spans="2:4">
      <c r="B39" s="107"/>
      <c r="D39" s="17"/>
    </row>
    <row r="40" spans="2:4">
      <c r="B40" s="17"/>
      <c r="C40" s="17"/>
      <c r="D40" s="17"/>
    </row>
    <row r="41" spans="2:4">
      <c r="C41" s="17"/>
      <c r="D41" s="17"/>
    </row>
    <row r="42" spans="2:4">
      <c r="B42" s="17"/>
      <c r="C42" s="17"/>
      <c r="D42" s="17"/>
    </row>
    <row r="43" spans="2:4">
      <c r="D43" s="17"/>
    </row>
    <row r="44" spans="2:4">
      <c r="D44" s="17"/>
    </row>
    <row r="45" spans="2:4">
      <c r="B45" s="17"/>
      <c r="C45" s="17"/>
      <c r="D45" s="17"/>
    </row>
    <row r="46" spans="2:4">
      <c r="C46" s="17"/>
      <c r="D46" s="17"/>
    </row>
    <row r="47" spans="2:4">
      <c r="B47" s="17"/>
      <c r="C47" s="17"/>
      <c r="D47" s="17"/>
    </row>
    <row r="48" spans="2:4">
      <c r="C48" s="17"/>
      <c r="D48" s="17"/>
    </row>
    <row r="49" spans="2:4">
      <c r="D49" s="17"/>
    </row>
    <row r="50" spans="2:4">
      <c r="B50" s="17"/>
      <c r="C50" s="17"/>
      <c r="D50" s="17"/>
    </row>
    <row r="51" spans="2:4">
      <c r="C51" s="17"/>
      <c r="D51" s="17"/>
    </row>
    <row r="52" spans="2:4">
      <c r="B52" s="17"/>
      <c r="D52" s="17"/>
    </row>
    <row r="53" spans="2:4">
      <c r="B53" s="17"/>
      <c r="C53" s="17"/>
      <c r="D53" s="17"/>
    </row>
    <row r="54" spans="2:4">
      <c r="C54" s="17"/>
      <c r="D54" s="17"/>
    </row>
    <row r="55" spans="2:4">
      <c r="B55" s="17"/>
      <c r="C55" s="17"/>
      <c r="D55" s="17"/>
    </row>
    <row r="56" spans="2:4">
      <c r="D56" s="17"/>
    </row>
    <row r="57" spans="2:4">
      <c r="D57" s="17"/>
    </row>
    <row r="58" spans="2:4">
      <c r="D58" s="17"/>
    </row>
  </sheetData>
  <mergeCells count="32">
    <mergeCell ref="C12:H12"/>
    <mergeCell ref="B1:H1"/>
    <mergeCell ref="B2:H2"/>
    <mergeCell ref="B3:H3"/>
    <mergeCell ref="B4:H4"/>
    <mergeCell ref="B5:H5"/>
    <mergeCell ref="C6:H6"/>
    <mergeCell ref="C7:H7"/>
    <mergeCell ref="C8:H8"/>
    <mergeCell ref="C9:H9"/>
    <mergeCell ref="C10:H10"/>
    <mergeCell ref="B11:H11"/>
    <mergeCell ref="D24:H24"/>
    <mergeCell ref="B13:H13"/>
    <mergeCell ref="B14:H14"/>
    <mergeCell ref="C15:H15"/>
    <mergeCell ref="C16:H16"/>
    <mergeCell ref="C17:H17"/>
    <mergeCell ref="C18:H18"/>
    <mergeCell ref="C19:H19"/>
    <mergeCell ref="B20:H20"/>
    <mergeCell ref="C21:H21"/>
    <mergeCell ref="B22:H22"/>
    <mergeCell ref="D23:H23"/>
    <mergeCell ref="C31:H31"/>
    <mergeCell ref="B35:B39"/>
    <mergeCell ref="D25:H25"/>
    <mergeCell ref="D26:H26"/>
    <mergeCell ref="D27:H27"/>
    <mergeCell ref="D28:H28"/>
    <mergeCell ref="D29:H29"/>
    <mergeCell ref="C30:H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3"/>
  <sheetViews>
    <sheetView workbookViewId="0">
      <selection activeCell="B5" sqref="B5"/>
    </sheetView>
  </sheetViews>
  <sheetFormatPr defaultColWidth="9.140625" defaultRowHeight="16.350000000000001"/>
  <cols>
    <col min="1" max="1" width="9.140625" style="87"/>
    <col min="2" max="2" width="127.28515625" style="19" bestFit="1" customWidth="1"/>
    <col min="3" max="3" width="10.5703125" style="84" customWidth="1"/>
    <col min="4" max="16384" width="9.140625" style="19"/>
  </cols>
  <sheetData>
    <row r="1" spans="1:5" s="21" customFormat="1" ht="83.25" customHeight="1">
      <c r="A1" s="85">
        <v>5</v>
      </c>
      <c r="B1" s="86" t="s">
        <v>70</v>
      </c>
      <c r="C1" s="125" t="s">
        <v>71</v>
      </c>
      <c r="D1" s="125"/>
      <c r="E1" s="125"/>
    </row>
    <row r="3" spans="1:5" ht="32.65">
      <c r="A3" s="87" t="s">
        <v>72</v>
      </c>
      <c r="B3" s="88" t="s">
        <v>73</v>
      </c>
      <c r="C3" s="89" t="s">
        <v>74</v>
      </c>
    </row>
    <row r="5" spans="1:5" ht="32.65">
      <c r="A5" s="87" t="s">
        <v>75</v>
      </c>
      <c r="B5" s="88" t="s">
        <v>76</v>
      </c>
      <c r="C5" s="89" t="s">
        <v>74</v>
      </c>
    </row>
    <row r="6" spans="1:5">
      <c r="B6" s="95"/>
    </row>
    <row r="7" spans="1:5" ht="32.65">
      <c r="A7" s="87" t="s">
        <v>77</v>
      </c>
      <c r="B7" s="96" t="s">
        <v>78</v>
      </c>
      <c r="C7" s="89" t="s">
        <v>74</v>
      </c>
    </row>
    <row r="9" spans="1:5" ht="48.95">
      <c r="A9" s="87" t="s">
        <v>79</v>
      </c>
      <c r="B9" s="96" t="s">
        <v>80</v>
      </c>
      <c r="C9" s="89" t="s">
        <v>74</v>
      </c>
    </row>
    <row r="11" spans="1:5" ht="32.65">
      <c r="A11" s="87" t="s">
        <v>81</v>
      </c>
      <c r="B11" s="96" t="s">
        <v>89</v>
      </c>
      <c r="C11" s="89" t="s">
        <v>74</v>
      </c>
    </row>
    <row r="13" spans="1:5" ht="32.65">
      <c r="A13" s="87" t="s">
        <v>83</v>
      </c>
      <c r="B13" s="96" t="s">
        <v>84</v>
      </c>
      <c r="C13" s="89" t="s">
        <v>74</v>
      </c>
    </row>
  </sheetData>
  <mergeCells count="1">
    <mergeCell ref="C1:E1"/>
  </mergeCells>
  <hyperlinks>
    <hyperlink ref="C1:E1" location="'EV Submission'!CompanyName" display="Click here to return to the score sheet 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DA029-586B-4DFA-8B07-C9E4F56448FE}">
  <dimension ref="A1:E13"/>
  <sheetViews>
    <sheetView workbookViewId="0">
      <selection activeCell="B9" sqref="B9"/>
    </sheetView>
  </sheetViews>
  <sheetFormatPr defaultColWidth="9.140625" defaultRowHeight="16.350000000000001"/>
  <cols>
    <col min="1" max="1" width="9.140625" style="87"/>
    <col min="2" max="2" width="127.28515625" style="19" bestFit="1" customWidth="1"/>
    <col min="3" max="3" width="10.5703125" style="84" customWidth="1"/>
    <col min="4" max="16384" width="9.140625" style="19"/>
  </cols>
  <sheetData>
    <row r="1" spans="1:5" s="21" customFormat="1" ht="83.25" customHeight="1">
      <c r="A1" s="85">
        <v>6</v>
      </c>
      <c r="B1" s="86" t="s">
        <v>70</v>
      </c>
      <c r="C1" s="125" t="s">
        <v>71</v>
      </c>
      <c r="D1" s="125"/>
      <c r="E1" s="125"/>
    </row>
    <row r="3" spans="1:5" ht="32.65">
      <c r="A3" s="87" t="s">
        <v>72</v>
      </c>
      <c r="B3" s="88" t="s">
        <v>73</v>
      </c>
      <c r="C3" s="89" t="s">
        <v>74</v>
      </c>
    </row>
    <row r="5" spans="1:5" ht="32.65">
      <c r="A5" s="87" t="s">
        <v>75</v>
      </c>
      <c r="B5" s="88" t="s">
        <v>76</v>
      </c>
      <c r="C5" s="89" t="s">
        <v>74</v>
      </c>
    </row>
    <row r="6" spans="1:5">
      <c r="B6" s="95"/>
    </row>
    <row r="7" spans="1:5" ht="32.65">
      <c r="A7" s="87" t="s">
        <v>77</v>
      </c>
      <c r="B7" s="96" t="s">
        <v>78</v>
      </c>
      <c r="C7" s="89" t="s">
        <v>74</v>
      </c>
    </row>
    <row r="9" spans="1:5" ht="48.95">
      <c r="A9" s="87" t="s">
        <v>79</v>
      </c>
      <c r="B9" s="96" t="s">
        <v>80</v>
      </c>
      <c r="C9" s="89" t="s">
        <v>74</v>
      </c>
    </row>
    <row r="11" spans="1:5" ht="32.65">
      <c r="A11" s="87" t="s">
        <v>81</v>
      </c>
      <c r="B11" s="96" t="s">
        <v>89</v>
      </c>
      <c r="C11" s="89" t="s">
        <v>74</v>
      </c>
    </row>
    <row r="13" spans="1:5" ht="32.65">
      <c r="A13" s="87" t="s">
        <v>83</v>
      </c>
      <c r="B13" s="96" t="s">
        <v>84</v>
      </c>
      <c r="C13" s="89" t="s">
        <v>74</v>
      </c>
    </row>
  </sheetData>
  <mergeCells count="1">
    <mergeCell ref="C1:E1"/>
  </mergeCells>
  <hyperlinks>
    <hyperlink ref="C1:E1" location="'EV Submission'!CompanyName" display="Click here to return to the score sheet " xr:uid="{13D92D20-2936-48A2-98A7-C8D69D963008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6"/>
  <sheetViews>
    <sheetView workbookViewId="0">
      <selection activeCell="B1" sqref="B1"/>
    </sheetView>
  </sheetViews>
  <sheetFormatPr defaultColWidth="9.140625" defaultRowHeight="16.350000000000001"/>
  <cols>
    <col min="1" max="1" width="9.140625" style="102"/>
    <col min="2" max="2" width="119.7109375" style="82" customWidth="1"/>
    <col min="3" max="3" width="10.5703125" style="82" customWidth="1"/>
    <col min="4" max="16384" width="9.140625" style="82"/>
  </cols>
  <sheetData>
    <row r="1" spans="1:5" ht="61.5" customHeight="1">
      <c r="A1" s="85">
        <v>1</v>
      </c>
      <c r="B1" s="86" t="s">
        <v>90</v>
      </c>
      <c r="C1" s="126" t="s">
        <v>91</v>
      </c>
      <c r="D1" s="126"/>
      <c r="E1" s="126"/>
    </row>
    <row r="2" spans="1:5" ht="24.4">
      <c r="A2" s="98"/>
      <c r="B2" s="99"/>
      <c r="C2" s="97"/>
      <c r="D2" s="97"/>
      <c r="E2" s="97"/>
    </row>
    <row r="3" spans="1:5" ht="32.65">
      <c r="A3" s="100" t="s">
        <v>72</v>
      </c>
      <c r="B3" s="88" t="s">
        <v>73</v>
      </c>
      <c r="C3" s="89" t="s">
        <v>74</v>
      </c>
    </row>
    <row r="4" spans="1:5">
      <c r="A4" s="83"/>
      <c r="B4" s="19"/>
    </row>
    <row r="5" spans="1:5" ht="32.65">
      <c r="A5" s="100" t="s">
        <v>75</v>
      </c>
      <c r="B5" s="88" t="s">
        <v>92</v>
      </c>
      <c r="C5" s="89" t="s">
        <v>74</v>
      </c>
    </row>
    <row r="6" spans="1:5">
      <c r="A6" s="83"/>
      <c r="B6" s="19"/>
    </row>
    <row r="7" spans="1:5" ht="32.65">
      <c r="A7" s="100" t="s">
        <v>77</v>
      </c>
      <c r="B7" s="88" t="s">
        <v>93</v>
      </c>
      <c r="C7" s="89" t="s">
        <v>74</v>
      </c>
    </row>
    <row r="8" spans="1:5">
      <c r="A8" s="83"/>
      <c r="B8" s="19"/>
    </row>
    <row r="9" spans="1:5" ht="32.65">
      <c r="A9" s="100" t="s">
        <v>79</v>
      </c>
      <c r="B9" s="88" t="s">
        <v>94</v>
      </c>
      <c r="C9" s="89" t="s">
        <v>74</v>
      </c>
    </row>
    <row r="10" spans="1:5">
      <c r="A10" s="83"/>
      <c r="B10" s="19"/>
    </row>
    <row r="11" spans="1:5" ht="32.65">
      <c r="A11" s="100" t="s">
        <v>81</v>
      </c>
      <c r="B11" s="88" t="s">
        <v>95</v>
      </c>
      <c r="C11" s="89" t="s">
        <v>74</v>
      </c>
    </row>
    <row r="12" spans="1:5">
      <c r="A12" s="83"/>
      <c r="B12" s="19"/>
    </row>
    <row r="13" spans="1:5" ht="32.65">
      <c r="A13" s="100" t="s">
        <v>83</v>
      </c>
      <c r="B13" s="88" t="s">
        <v>96</v>
      </c>
      <c r="C13" s="89" t="s">
        <v>74</v>
      </c>
    </row>
    <row r="14" spans="1:5">
      <c r="A14" s="83"/>
      <c r="B14" s="19"/>
    </row>
    <row r="15" spans="1:5">
      <c r="A15" s="100"/>
      <c r="B15" s="88"/>
    </row>
    <row r="16" spans="1:5">
      <c r="B16" s="76"/>
    </row>
  </sheetData>
  <mergeCells count="1">
    <mergeCell ref="C1:E1"/>
  </mergeCells>
  <hyperlinks>
    <hyperlink ref="C1:E1" location="'H&amp; S Submission'!A1" display="'H&amp; S Submission'!A1" xr:uid="{00000000-0004-0000-0A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workbookViewId="0">
      <selection activeCell="B4" sqref="B4"/>
    </sheetView>
  </sheetViews>
  <sheetFormatPr defaultColWidth="9.140625" defaultRowHeight="16.350000000000001"/>
  <cols>
    <col min="1" max="1" width="9.140625" style="103"/>
    <col min="2" max="2" width="112.7109375" style="82" customWidth="1"/>
    <col min="3" max="3" width="10.5703125" style="82" customWidth="1"/>
    <col min="4" max="16384" width="9.140625" style="82"/>
  </cols>
  <sheetData>
    <row r="1" spans="1:5" ht="72" customHeight="1">
      <c r="A1" s="85">
        <v>2</v>
      </c>
      <c r="B1" s="86" t="s">
        <v>90</v>
      </c>
      <c r="C1" s="127" t="s">
        <v>97</v>
      </c>
      <c r="D1" s="127"/>
      <c r="E1" s="127"/>
    </row>
    <row r="2" spans="1:5">
      <c r="A2" s="98"/>
      <c r="B2" s="99"/>
    </row>
    <row r="3" spans="1:5" ht="32.65">
      <c r="A3" s="100" t="s">
        <v>72</v>
      </c>
      <c r="B3" s="88" t="s">
        <v>98</v>
      </c>
      <c r="C3" s="101" t="s">
        <v>86</v>
      </c>
    </row>
    <row r="4" spans="1:5">
      <c r="A4" s="83"/>
      <c r="B4" s="19"/>
    </row>
    <row r="5" spans="1:5" ht="32.65">
      <c r="A5" s="100" t="s">
        <v>75</v>
      </c>
      <c r="B5" s="88" t="s">
        <v>92</v>
      </c>
      <c r="C5" s="101" t="s">
        <v>86</v>
      </c>
    </row>
    <row r="6" spans="1:5">
      <c r="A6" s="83"/>
      <c r="B6" s="19"/>
    </row>
    <row r="7" spans="1:5" ht="48.95">
      <c r="A7" s="100" t="s">
        <v>77</v>
      </c>
      <c r="B7" s="88" t="s">
        <v>93</v>
      </c>
      <c r="C7" s="101" t="s">
        <v>86</v>
      </c>
    </row>
    <row r="8" spans="1:5">
      <c r="A8" s="83"/>
      <c r="B8" s="19"/>
    </row>
    <row r="9" spans="1:5" ht="32.65">
      <c r="A9" s="100" t="s">
        <v>79</v>
      </c>
      <c r="B9" s="88" t="s">
        <v>94</v>
      </c>
      <c r="C9" s="101" t="s">
        <v>86</v>
      </c>
    </row>
    <row r="10" spans="1:5">
      <c r="A10" s="83"/>
      <c r="B10" s="19"/>
    </row>
    <row r="11" spans="1:5" ht="32.65">
      <c r="A11" s="100" t="s">
        <v>81</v>
      </c>
      <c r="B11" s="88" t="s">
        <v>95</v>
      </c>
      <c r="C11" s="101" t="s">
        <v>86</v>
      </c>
    </row>
    <row r="12" spans="1:5">
      <c r="A12" s="83"/>
      <c r="B12" s="19"/>
    </row>
    <row r="13" spans="1:5" ht="32.65">
      <c r="A13" s="100" t="s">
        <v>83</v>
      </c>
      <c r="B13" s="88" t="s">
        <v>96</v>
      </c>
      <c r="C13" s="101" t="s">
        <v>86</v>
      </c>
    </row>
    <row r="14" spans="1:5">
      <c r="A14" s="83"/>
      <c r="B14" s="19"/>
    </row>
    <row r="15" spans="1:5">
      <c r="B15" s="104"/>
    </row>
    <row r="16" spans="1:5">
      <c r="B16" s="104"/>
    </row>
  </sheetData>
  <mergeCells count="1">
    <mergeCell ref="C1:E1"/>
  </mergeCells>
  <hyperlinks>
    <hyperlink ref="C1:E1" location="'H&amp; S Submission'!A1" display="Click here to return to the score sheet " xr:uid="{00000000-0004-0000-0B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workbookViewId="0">
      <selection activeCell="G7" sqref="G7"/>
    </sheetView>
  </sheetViews>
  <sheetFormatPr defaultColWidth="9" defaultRowHeight="34.15" customHeight="1"/>
  <cols>
    <col min="1" max="1" width="2.7109375" style="18" customWidth="1"/>
    <col min="2" max="2" width="16.42578125" style="19" hidden="1" customWidth="1"/>
    <col min="3" max="3" width="8.42578125" style="19" bestFit="1" customWidth="1"/>
    <col min="4" max="5" width="24.7109375" style="19" customWidth="1"/>
    <col min="6" max="6" width="22.28515625" style="19" customWidth="1"/>
    <col min="7" max="7" width="31.7109375" style="19" customWidth="1"/>
    <col min="8" max="8" width="17.28515625" style="19" customWidth="1"/>
    <col min="9" max="9" width="11.7109375" style="18" customWidth="1"/>
    <col min="10" max="10" width="15.7109375" style="40" customWidth="1"/>
    <col min="11" max="11" width="23.140625" style="18" bestFit="1" customWidth="1"/>
    <col min="12" max="12" width="39.5703125" style="18" customWidth="1"/>
    <col min="13" max="13" width="2.7109375" style="19" customWidth="1"/>
    <col min="14" max="16384" width="9" style="19"/>
  </cols>
  <sheetData>
    <row r="1" spans="1:12" ht="49.9" customHeight="1" thickBot="1">
      <c r="C1" s="115" t="s">
        <v>32</v>
      </c>
      <c r="D1" s="115"/>
      <c r="E1" s="115"/>
      <c r="F1" s="115"/>
      <c r="G1" s="115"/>
      <c r="H1" s="115"/>
      <c r="I1" s="115"/>
      <c r="J1" s="115"/>
      <c r="K1" s="115"/>
      <c r="L1" s="115"/>
    </row>
    <row r="2" spans="1:12" ht="30" customHeight="1" thickTop="1"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s="21" customFormat="1" ht="30" customHeight="1">
      <c r="A3" s="20"/>
      <c r="C3" s="117" t="s">
        <v>33</v>
      </c>
      <c r="D3" s="117"/>
      <c r="E3" s="117"/>
      <c r="F3" s="117"/>
      <c r="G3" s="117"/>
      <c r="H3" s="117"/>
      <c r="I3" s="117"/>
      <c r="J3" s="117"/>
      <c r="K3" s="117"/>
      <c r="L3" s="117"/>
    </row>
    <row r="4" spans="1:12" s="22" customFormat="1" ht="24" customHeight="1">
      <c r="B4" s="22" t="s">
        <v>34</v>
      </c>
      <c r="C4" s="23" t="s">
        <v>35</v>
      </c>
      <c r="D4" s="23" t="s">
        <v>36</v>
      </c>
      <c r="E4" s="23" t="s">
        <v>37</v>
      </c>
      <c r="F4" s="23" t="s">
        <v>38</v>
      </c>
      <c r="G4" s="23" t="s">
        <v>39</v>
      </c>
      <c r="H4" s="23" t="s">
        <v>40</v>
      </c>
      <c r="I4" s="23" t="s">
        <v>41</v>
      </c>
      <c r="J4" s="23" t="s">
        <v>42</v>
      </c>
      <c r="K4" s="23" t="s">
        <v>43</v>
      </c>
      <c r="L4" s="23" t="s">
        <v>44</v>
      </c>
    </row>
    <row r="5" spans="1:12" s="27" customFormat="1" ht="16.350000000000001">
      <c r="A5" s="24"/>
      <c r="B5" s="25" t="str">
        <f>C5&amp; " - "&amp;D5</f>
        <v xml:space="preserve">1 - </v>
      </c>
      <c r="C5" s="26">
        <v>1</v>
      </c>
      <c r="I5" s="24"/>
      <c r="J5" s="24"/>
      <c r="K5" s="28"/>
      <c r="L5" s="29"/>
    </row>
    <row r="6" spans="1:12" s="27" customFormat="1" ht="34.15" customHeight="1">
      <c r="A6" s="24"/>
      <c r="B6" s="25" t="str">
        <f>C6&amp; " - "&amp;D6</f>
        <v xml:space="preserve">2 - </v>
      </c>
      <c r="C6" s="26">
        <v>2</v>
      </c>
      <c r="I6" s="24"/>
      <c r="J6" s="24"/>
      <c r="K6" s="30"/>
      <c r="L6" s="29"/>
    </row>
    <row r="7" spans="1:12" s="27" customFormat="1" ht="34.15" customHeight="1">
      <c r="A7" s="24"/>
      <c r="B7" s="25"/>
      <c r="C7" s="26">
        <v>3</v>
      </c>
      <c r="E7" s="32"/>
      <c r="F7" s="32"/>
      <c r="I7" s="24"/>
      <c r="J7" s="24"/>
      <c r="K7" s="30"/>
      <c r="L7" s="29"/>
    </row>
    <row r="8" spans="1:12" s="27" customFormat="1" ht="34.15" customHeight="1">
      <c r="A8" s="24"/>
      <c r="B8" s="25"/>
      <c r="C8" s="26">
        <v>4</v>
      </c>
      <c r="E8" s="32"/>
      <c r="F8" s="32"/>
      <c r="I8" s="24"/>
      <c r="J8" s="24"/>
      <c r="K8" s="30"/>
      <c r="L8" s="29"/>
    </row>
    <row r="9" spans="1:12" s="27" customFormat="1" ht="34.15" customHeight="1">
      <c r="A9" s="24"/>
      <c r="B9" s="25"/>
      <c r="C9" s="26">
        <v>5</v>
      </c>
      <c r="E9" s="32"/>
      <c r="F9" s="32"/>
      <c r="I9" s="24"/>
      <c r="J9" s="24"/>
      <c r="K9" s="30"/>
      <c r="L9" s="29"/>
    </row>
    <row r="10" spans="1:12" ht="34.15" customHeight="1">
      <c r="B10" s="31"/>
      <c r="C10" s="26">
        <v>6</v>
      </c>
      <c r="D10" s="27"/>
      <c r="E10" s="32"/>
      <c r="F10" s="27"/>
      <c r="G10" s="27"/>
      <c r="H10" s="21"/>
      <c r="I10" s="24"/>
      <c r="J10" s="20"/>
      <c r="K10" s="33"/>
      <c r="L10" s="29"/>
    </row>
    <row r="11" spans="1:12" s="21" customFormat="1" ht="30" customHeight="1">
      <c r="A11" s="20"/>
      <c r="C11" s="117" t="s">
        <v>45</v>
      </c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s="22" customFormat="1" ht="24" customHeight="1">
      <c r="B12" s="22" t="s">
        <v>34</v>
      </c>
      <c r="C12" s="23" t="s">
        <v>35</v>
      </c>
      <c r="D12" s="23" t="s">
        <v>36</v>
      </c>
      <c r="E12" s="23" t="s">
        <v>37</v>
      </c>
      <c r="F12" s="23" t="s">
        <v>38</v>
      </c>
      <c r="G12" s="23" t="s">
        <v>39</v>
      </c>
      <c r="H12" s="23" t="s">
        <v>40</v>
      </c>
      <c r="I12" s="23" t="s">
        <v>41</v>
      </c>
      <c r="J12" s="23" t="s">
        <v>42</v>
      </c>
      <c r="K12" s="23" t="s">
        <v>43</v>
      </c>
      <c r="L12" s="23" t="s">
        <v>44</v>
      </c>
    </row>
    <row r="13" spans="1:12" s="27" customFormat="1" ht="16.350000000000001">
      <c r="A13" s="24"/>
      <c r="B13" s="25"/>
      <c r="C13" s="26"/>
      <c r="I13" s="24"/>
      <c r="J13" s="24"/>
      <c r="K13" s="28"/>
      <c r="L13" s="29"/>
    </row>
    <row r="14" spans="1:12" ht="34.15" customHeight="1">
      <c r="B14" s="31"/>
      <c r="C14" s="26">
        <v>1</v>
      </c>
      <c r="D14" s="27"/>
      <c r="F14" s="27"/>
      <c r="G14" s="27"/>
      <c r="H14" s="21"/>
      <c r="I14" s="24"/>
      <c r="J14" s="20"/>
      <c r="K14" s="33"/>
      <c r="L14" s="29"/>
    </row>
    <row r="15" spans="1:12" ht="34.15" customHeight="1">
      <c r="B15" s="31"/>
      <c r="C15" s="26">
        <v>2</v>
      </c>
      <c r="D15" s="27"/>
      <c r="F15" s="21"/>
      <c r="G15" s="21"/>
      <c r="H15" s="21"/>
      <c r="I15" s="24"/>
      <c r="J15" s="20"/>
      <c r="K15" s="33"/>
      <c r="L15" s="29"/>
    </row>
    <row r="16" spans="1:12" ht="34.15" customHeight="1">
      <c r="B16" s="31"/>
      <c r="C16" s="26">
        <v>3</v>
      </c>
      <c r="D16" s="21"/>
      <c r="E16" s="21"/>
      <c r="F16" s="32"/>
      <c r="G16" s="21"/>
      <c r="H16" s="21"/>
      <c r="I16" s="20"/>
      <c r="J16" s="20"/>
      <c r="K16" s="33"/>
      <c r="L16" s="34"/>
    </row>
    <row r="17" spans="2:12" ht="34.15" customHeight="1">
      <c r="B17" s="35" t="s">
        <v>46</v>
      </c>
      <c r="C17" s="26">
        <v>4</v>
      </c>
      <c r="D17" s="36"/>
      <c r="E17" s="36"/>
      <c r="F17" s="37"/>
      <c r="G17" s="37"/>
      <c r="H17" s="37"/>
      <c r="I17" s="38"/>
      <c r="J17" s="38"/>
      <c r="K17" s="39"/>
      <c r="L17" s="38"/>
    </row>
    <row r="18" spans="2:12" ht="34.15" customHeight="1">
      <c r="C18" s="26">
        <v>5</v>
      </c>
    </row>
    <row r="19" spans="2:12" ht="34.15" customHeight="1">
      <c r="C19" s="26">
        <v>6</v>
      </c>
    </row>
    <row r="20" spans="2:12" ht="34.15" customHeight="1">
      <c r="C20" s="26">
        <v>7</v>
      </c>
    </row>
    <row r="21" spans="2:12" ht="34.15" customHeight="1">
      <c r="C21" s="26">
        <v>8</v>
      </c>
    </row>
  </sheetData>
  <mergeCells count="4">
    <mergeCell ref="C1:L1"/>
    <mergeCell ref="C2:L2"/>
    <mergeCell ref="C3:L3"/>
    <mergeCell ref="C11:L11"/>
  </mergeCells>
  <conditionalFormatting sqref="C5:C10 C13:C21">
    <cfRule type="expression" dxfId="41" priority="1" stopIfTrue="1">
      <formula>AND(COUNTIF($C$5:$C$10, C5)&gt;1,NOT(ISBLANK(C5)))</formula>
    </cfRule>
  </conditionalFormatting>
  <conditionalFormatting sqref="D5:F10 D13:D15 F13:F15 D16:F16">
    <cfRule type="expression" dxfId="40" priority="2" stopIfTrue="1">
      <formula>AND(COUNTIF($D$5:$D$10, D5)&gt;1,NOT(ISBLANK(D5)))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"/>
  <sheetViews>
    <sheetView workbookViewId="0">
      <selection activeCell="C6" sqref="C6:I6"/>
    </sheetView>
  </sheetViews>
  <sheetFormatPr defaultColWidth="9" defaultRowHeight="34.15" customHeight="1"/>
  <cols>
    <col min="1" max="1" width="2.7109375" style="58" customWidth="1"/>
    <col min="2" max="2" width="25.7109375" style="42" customWidth="1"/>
    <col min="3" max="9" width="20.7109375" style="42" customWidth="1"/>
    <col min="10" max="10" width="30.28515625" style="42" customWidth="1"/>
    <col min="11" max="11" width="2.7109375" style="42" customWidth="1"/>
    <col min="12" max="12" width="11.28515625" style="42" customWidth="1"/>
    <col min="13" max="16384" width="9" style="42"/>
  </cols>
  <sheetData>
    <row r="1" spans="1:13" s="19" customFormat="1" ht="37.700000000000003" thickTop="1">
      <c r="A1" s="41"/>
      <c r="B1" s="118" t="s">
        <v>47</v>
      </c>
      <c r="C1" s="118"/>
      <c r="D1" s="118"/>
      <c r="E1" s="118"/>
      <c r="F1" s="118"/>
      <c r="G1" s="118"/>
      <c r="H1" s="118"/>
      <c r="I1" s="118"/>
      <c r="J1" s="118"/>
      <c r="K1" s="41"/>
      <c r="L1" s="42"/>
      <c r="M1" s="42"/>
    </row>
    <row r="2" spans="1:13" ht="36.950000000000003">
      <c r="A2" s="41"/>
      <c r="B2" s="119"/>
      <c r="C2" s="119"/>
      <c r="D2" s="119"/>
      <c r="E2" s="119"/>
      <c r="F2" s="119"/>
      <c r="G2" s="119"/>
      <c r="H2" s="119"/>
      <c r="I2" s="119"/>
      <c r="J2" s="119"/>
      <c r="K2" s="41"/>
    </row>
    <row r="3" spans="1:13" s="46" customFormat="1" ht="21.4" thickBot="1">
      <c r="A3" s="43"/>
      <c r="B3" s="120" t="s">
        <v>48</v>
      </c>
      <c r="C3" s="120"/>
      <c r="D3" s="120"/>
      <c r="E3" s="120"/>
      <c r="F3" s="120"/>
      <c r="G3" s="120"/>
      <c r="H3" s="44"/>
      <c r="I3" s="44"/>
      <c r="J3" s="45">
        <v>5</v>
      </c>
    </row>
    <row r="4" spans="1:13" s="47" customFormat="1" ht="16.899999999999999" thickTop="1">
      <c r="B4" s="48" t="s">
        <v>49</v>
      </c>
      <c r="C4" s="48" t="s">
        <v>50</v>
      </c>
      <c r="D4" s="49" t="s">
        <v>51</v>
      </c>
      <c r="E4" s="49" t="s">
        <v>52</v>
      </c>
      <c r="F4" s="49" t="s">
        <v>53</v>
      </c>
      <c r="G4" s="49" t="s">
        <v>54</v>
      </c>
      <c r="H4" s="49" t="s">
        <v>55</v>
      </c>
      <c r="I4" s="49" t="s">
        <v>56</v>
      </c>
      <c r="J4" s="49" t="s">
        <v>57</v>
      </c>
    </row>
    <row r="5" spans="1:13" s="47" customFormat="1" ht="16.350000000000001">
      <c r="B5" s="50"/>
      <c r="C5" s="51" t="s">
        <v>58</v>
      </c>
      <c r="D5" s="51" t="s">
        <v>58</v>
      </c>
      <c r="E5" s="51" t="s">
        <v>58</v>
      </c>
      <c r="F5" s="51" t="s">
        <v>58</v>
      </c>
      <c r="G5" s="51" t="s">
        <v>58</v>
      </c>
      <c r="H5" s="51" t="s">
        <v>58</v>
      </c>
      <c r="I5" s="51" t="s">
        <v>59</v>
      </c>
      <c r="J5" s="51"/>
    </row>
    <row r="6" spans="1:13" s="52" customFormat="1" ht="72.75" customHeight="1">
      <c r="B6" s="53"/>
      <c r="C6" s="54">
        <f>'[1]EV C1'!C4</f>
        <v>0</v>
      </c>
      <c r="D6" s="54">
        <f>'[1]EV C1'!C6</f>
        <v>0</v>
      </c>
      <c r="E6" s="54">
        <f>'[1]EV C1'!C8</f>
        <v>0</v>
      </c>
      <c r="F6" s="54">
        <f>'[1]EV C1'!C10</f>
        <v>0</v>
      </c>
      <c r="G6" s="54">
        <f>'[1]EV C1'!C12</f>
        <v>0</v>
      </c>
      <c r="H6" s="54">
        <f>'[1]EV C1'!C14</f>
        <v>0</v>
      </c>
      <c r="I6" s="54">
        <f>SUM(ProjectInvoice6[[#This Row],[Question 1]:[Question 6]])</f>
        <v>0</v>
      </c>
      <c r="J6" s="55"/>
    </row>
    <row r="7" spans="1:13" s="52" customFormat="1" ht="72.75" customHeight="1">
      <c r="B7" s="53"/>
      <c r="C7" s="54">
        <f>'[1]EV C 2'!C4</f>
        <v>0</v>
      </c>
      <c r="D7" s="54">
        <f>'[1]EV C 2'!C6</f>
        <v>0</v>
      </c>
      <c r="E7" s="54">
        <f>'[1]EV C 2'!C8</f>
        <v>0</v>
      </c>
      <c r="F7" s="54">
        <f>'[1]EV C 2'!C10</f>
        <v>0</v>
      </c>
      <c r="G7" s="54">
        <f>'[1]EV C 2'!C12</f>
        <v>0</v>
      </c>
      <c r="H7" s="54">
        <f>'[1]EV C 2'!C14</f>
        <v>0</v>
      </c>
      <c r="I7" s="54">
        <f>SUM(ProjectInvoice6[[#This Row],[Question 1]:[Question 6]])</f>
        <v>0</v>
      </c>
      <c r="J7" s="55"/>
    </row>
    <row r="8" spans="1:13" s="52" customFormat="1" ht="72.75" customHeight="1">
      <c r="B8" s="53"/>
      <c r="C8" s="54">
        <f>'[1]EV C 3 '!C4</f>
        <v>0</v>
      </c>
      <c r="D8" s="54">
        <f>'[1]EV C 3 '!C6</f>
        <v>0</v>
      </c>
      <c r="E8" s="54">
        <f>'[1]EV C 3 '!C8</f>
        <v>0</v>
      </c>
      <c r="F8" s="54">
        <f>'[1]EV C 3 '!C10</f>
        <v>0</v>
      </c>
      <c r="G8" s="54">
        <f>'[1]EV C 3 '!C12</f>
        <v>0</v>
      </c>
      <c r="H8" s="54">
        <f>'[1]EV C 3 '!C14</f>
        <v>0</v>
      </c>
      <c r="I8" s="54">
        <f>SUM(ProjectInvoice6[[#This Row],[Question 1]:[Question 6]])</f>
        <v>0</v>
      </c>
      <c r="J8" s="55"/>
    </row>
    <row r="9" spans="1:13" s="52" customFormat="1" ht="72.75" customHeight="1">
      <c r="B9" s="53"/>
      <c r="C9" s="54">
        <f>'[1]EV C 4'!C4</f>
        <v>0</v>
      </c>
      <c r="D9" s="54">
        <f>'[1]EV C 4'!C6</f>
        <v>0</v>
      </c>
      <c r="E9" s="54">
        <f>'[1]EV C 4'!C9</f>
        <v>0</v>
      </c>
      <c r="F9" s="54">
        <f>'[1]EV C 4'!C11</f>
        <v>0</v>
      </c>
      <c r="G9" s="54">
        <f>'[1]EV C 4'!C13</f>
        <v>0</v>
      </c>
      <c r="H9" s="54">
        <f>'[1]EV C 4'!C15</f>
        <v>0</v>
      </c>
      <c r="I9" s="54">
        <f>SUM(ProjectInvoice6[[#This Row],[Question 1]:[Question 6]])</f>
        <v>0</v>
      </c>
      <c r="J9" s="55"/>
    </row>
    <row r="10" spans="1:13" s="52" customFormat="1" ht="72.75" customHeight="1">
      <c r="B10" s="53"/>
      <c r="C10" s="54">
        <f>'[1]EV C 5'!C4</f>
        <v>0</v>
      </c>
      <c r="D10" s="54">
        <f>'[1]EV C 5'!C6</f>
        <v>0</v>
      </c>
      <c r="E10" s="54">
        <f>'[1]EV C 5'!C8</f>
        <v>0</v>
      </c>
      <c r="F10" s="54">
        <f>'[1]EV C 5'!C10</f>
        <v>0</v>
      </c>
      <c r="G10" s="54">
        <f>'[1]EV C 5'!C12</f>
        <v>0</v>
      </c>
      <c r="H10" s="54">
        <f>'[1]EV C 5'!C14</f>
        <v>0</v>
      </c>
      <c r="I10" s="54">
        <f>SUM(ProjectInvoice6[[#This Row],[Question 1]:[Question 6]])</f>
        <v>0</v>
      </c>
      <c r="J10" s="55"/>
    </row>
    <row r="11" spans="1:13" s="52" customFormat="1" ht="72.75" customHeight="1">
      <c r="B11" s="50"/>
      <c r="C11" s="50"/>
      <c r="D11" s="56"/>
      <c r="E11" s="57"/>
      <c r="F11" s="57"/>
      <c r="G11" s="57"/>
      <c r="H11" s="57"/>
      <c r="I11" s="57"/>
      <c r="J11" s="57"/>
    </row>
    <row r="12" spans="1:13" s="52" customFormat="1" ht="72.75" customHeight="1">
      <c r="B12" s="50"/>
      <c r="C12" s="50"/>
      <c r="D12" s="56"/>
      <c r="E12" s="57"/>
      <c r="F12" s="57"/>
      <c r="G12" s="57"/>
      <c r="H12" s="57"/>
      <c r="I12" s="57"/>
      <c r="J12" s="57"/>
    </row>
    <row r="13" spans="1:13" s="52" customFormat="1" ht="16.350000000000001">
      <c r="B13" s="50"/>
      <c r="C13" s="50"/>
      <c r="D13" s="56"/>
      <c r="E13" s="57"/>
      <c r="F13" s="57"/>
      <c r="G13" s="57"/>
      <c r="H13" s="57"/>
      <c r="I13" s="57"/>
      <c r="J13" s="57"/>
    </row>
  </sheetData>
  <mergeCells count="3">
    <mergeCell ref="B1:J1"/>
    <mergeCell ref="B2:J2"/>
    <mergeCell ref="B3:G3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activeCell="E8" sqref="E8"/>
    </sheetView>
  </sheetViews>
  <sheetFormatPr defaultColWidth="9" defaultRowHeight="34.15" customHeight="1"/>
  <cols>
    <col min="1" max="1" width="2.7109375" style="58" customWidth="1"/>
    <col min="2" max="2" width="34.140625" style="42" customWidth="1"/>
    <col min="3" max="9" width="20.7109375" style="42" customWidth="1"/>
    <col min="10" max="10" width="47.42578125" style="42" bestFit="1" customWidth="1"/>
    <col min="11" max="11" width="2.7109375" style="42" customWidth="1"/>
    <col min="12" max="12" width="11.28515625" style="42" customWidth="1"/>
    <col min="13" max="16384" width="9" style="42"/>
  </cols>
  <sheetData>
    <row r="1" spans="1:13" s="19" customFormat="1" ht="37.700000000000003" thickTop="1">
      <c r="A1" s="41"/>
      <c r="B1" s="121" t="s">
        <v>60</v>
      </c>
      <c r="C1" s="121"/>
      <c r="D1" s="121"/>
      <c r="E1" s="121"/>
      <c r="F1" s="121"/>
      <c r="G1" s="121"/>
      <c r="H1" s="121"/>
      <c r="I1" s="121"/>
      <c r="J1" s="59"/>
      <c r="K1" s="41"/>
      <c r="L1" s="42"/>
      <c r="M1" s="42"/>
    </row>
    <row r="2" spans="1:13" ht="36.950000000000003">
      <c r="A2" s="41"/>
      <c r="B2" s="122"/>
      <c r="C2" s="122"/>
      <c r="D2" s="122"/>
      <c r="E2" s="122"/>
      <c r="F2" s="122"/>
      <c r="G2" s="60"/>
      <c r="H2" s="122"/>
      <c r="I2" s="122"/>
      <c r="J2" s="60"/>
      <c r="K2" s="41"/>
    </row>
    <row r="3" spans="1:13" s="46" customFormat="1" ht="21.4" thickBot="1">
      <c r="A3" s="43"/>
      <c r="B3" s="105" t="s">
        <v>48</v>
      </c>
      <c r="C3" s="105"/>
      <c r="D3" s="105"/>
      <c r="E3" s="105"/>
      <c r="F3" s="105"/>
      <c r="G3" s="105"/>
      <c r="H3" s="105"/>
      <c r="I3" s="61"/>
      <c r="J3" s="62">
        <v>2</v>
      </c>
    </row>
    <row r="4" spans="1:13" s="47" customFormat="1" ht="16.899999999999999" thickTop="1">
      <c r="B4" s="63" t="s">
        <v>49</v>
      </c>
      <c r="C4" s="63" t="s">
        <v>50</v>
      </c>
      <c r="D4" s="64" t="s">
        <v>51</v>
      </c>
      <c r="E4" s="64" t="s">
        <v>52</v>
      </c>
      <c r="F4" s="64" t="s">
        <v>53</v>
      </c>
      <c r="G4" s="64" t="s">
        <v>54</v>
      </c>
      <c r="H4" s="64" t="s">
        <v>55</v>
      </c>
      <c r="I4" s="64" t="s">
        <v>56</v>
      </c>
      <c r="J4" s="65" t="s">
        <v>61</v>
      </c>
    </row>
    <row r="5" spans="1:13" s="47" customFormat="1" ht="16.350000000000001">
      <c r="B5" s="66"/>
      <c r="C5" s="51" t="s">
        <v>58</v>
      </c>
      <c r="D5" s="51" t="s">
        <v>58</v>
      </c>
      <c r="E5" s="51" t="s">
        <v>58</v>
      </c>
      <c r="F5" s="51" t="s">
        <v>58</v>
      </c>
      <c r="G5" s="51" t="s">
        <v>58</v>
      </c>
      <c r="H5" s="51" t="s">
        <v>58</v>
      </c>
      <c r="I5" s="51" t="s">
        <v>59</v>
      </c>
      <c r="J5" s="51"/>
    </row>
    <row r="6" spans="1:13" s="67" customFormat="1" ht="72.75" customHeight="1">
      <c r="B6" s="68"/>
      <c r="C6" s="54">
        <f>SUM(ProjectInvoice6[[#This Row],[Question 1]:[Question 6]])</f>
        <v>0</v>
      </c>
      <c r="D6" s="54">
        <f>SUM(ProjectInvoice6[[#This Row],[Question 1]:[Question 6]])</f>
        <v>0</v>
      </c>
      <c r="E6" s="54">
        <f>SUM(ProjectInvoice6[[#This Row],[Question 1]:[Question 6]])</f>
        <v>0</v>
      </c>
      <c r="F6" s="54">
        <f>SUM(ProjectInvoice6[[#This Row],[Question 1]:[Question 6]])</f>
        <v>0</v>
      </c>
      <c r="G6" s="54">
        <f>SUM(ProjectInvoice6[[#This Row],[Question 1]:[Question 6]])</f>
        <v>0</v>
      </c>
      <c r="H6" s="54">
        <f>SUM(ProjectInvoice6[[#This Row],[Question 1]:[Question 6]])</f>
        <v>0</v>
      </c>
      <c r="I6" s="54">
        <f>SUM(ProjectInvoice6[[#This Row],[Question 1]:[Question 6]])</f>
        <v>0</v>
      </c>
      <c r="J6" s="55"/>
    </row>
    <row r="7" spans="1:13" s="67" customFormat="1" ht="72.75" customHeight="1">
      <c r="B7" s="68"/>
      <c r="C7" s="54">
        <f>SUM(ProjectInvoice6[[#This Row],[Question 1]:[Question 6]])</f>
        <v>0</v>
      </c>
      <c r="D7" s="54">
        <f>SUM(ProjectInvoice6[[#This Row],[Question 1]:[Question 6]])</f>
        <v>0</v>
      </c>
      <c r="E7" s="54">
        <f>SUM(ProjectInvoice6[[#This Row],[Question 1]:[Question 6]])</f>
        <v>0</v>
      </c>
      <c r="F7" s="54">
        <f>SUM(ProjectInvoice6[[#This Row],[Question 1]:[Question 6]])</f>
        <v>0</v>
      </c>
      <c r="G7" s="54">
        <f>SUM(ProjectInvoice6[[#This Row],[Question 1]:[Question 6]])</f>
        <v>0</v>
      </c>
      <c r="H7" s="54">
        <f>SUM(ProjectInvoice6[[#This Row],[Question 1]:[Question 6]])</f>
        <v>0</v>
      </c>
      <c r="I7" s="54">
        <f>SUM(ProjectInvoice6[[#This Row],[Question 1]:[Question 6]])</f>
        <v>0</v>
      </c>
      <c r="J7" s="55"/>
    </row>
    <row r="8" spans="1:13" s="52" customFormat="1" ht="72.75" customHeight="1">
      <c r="B8" s="50"/>
      <c r="C8" s="50"/>
      <c r="D8" s="69"/>
      <c r="E8" s="69"/>
      <c r="F8" s="69"/>
      <c r="G8" s="69"/>
      <c r="H8" s="69"/>
      <c r="I8" s="50"/>
      <c r="J8" s="70"/>
    </row>
    <row r="9" spans="1:13" s="52" customFormat="1" ht="72.75" customHeight="1">
      <c r="B9" s="50"/>
      <c r="C9" s="50"/>
      <c r="D9" s="50"/>
      <c r="E9" s="50"/>
      <c r="F9" s="50"/>
      <c r="G9" s="50"/>
      <c r="H9" s="50"/>
      <c r="I9" s="50"/>
      <c r="J9" s="70"/>
    </row>
    <row r="10" spans="1:13" s="52" customFormat="1" ht="72.75" customHeight="1">
      <c r="B10" s="50"/>
      <c r="C10" s="50"/>
      <c r="D10" s="50"/>
      <c r="E10" s="50"/>
      <c r="F10" s="50"/>
      <c r="G10" s="50"/>
      <c r="H10" s="50"/>
      <c r="I10" s="50"/>
      <c r="J10" s="70"/>
    </row>
    <row r="11" spans="1:13" s="52" customFormat="1" ht="72.75" customHeight="1">
      <c r="B11" s="50"/>
      <c r="C11" s="50"/>
      <c r="D11" s="50"/>
      <c r="E11" s="50"/>
      <c r="F11" s="50"/>
      <c r="G11" s="50"/>
      <c r="H11" s="50"/>
      <c r="I11" s="50"/>
      <c r="J11" s="70"/>
    </row>
    <row r="12" spans="1:13" s="52" customFormat="1" ht="72.75" customHeight="1">
      <c r="B12" s="50"/>
      <c r="C12" s="50"/>
      <c r="D12" s="50"/>
      <c r="E12" s="50"/>
      <c r="F12" s="50"/>
      <c r="G12" s="50"/>
      <c r="H12" s="50"/>
      <c r="I12" s="50"/>
      <c r="J12" s="70"/>
    </row>
  </sheetData>
  <mergeCells count="3">
    <mergeCell ref="B1:I1"/>
    <mergeCell ref="B2:F2"/>
    <mergeCell ref="H2:I2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workbookViewId="0">
      <selection activeCell="C12" sqref="C12"/>
    </sheetView>
  </sheetViews>
  <sheetFormatPr defaultColWidth="9" defaultRowHeight="34.15" customHeight="1"/>
  <cols>
    <col min="1" max="1" width="2.7109375" style="19" customWidth="1"/>
    <col min="2" max="2" width="14.7109375" style="83" customWidth="1"/>
    <col min="3" max="3" width="69.28515625" style="19" customWidth="1"/>
    <col min="4" max="4" width="20.7109375" style="19" bestFit="1" customWidth="1"/>
    <col min="5" max="5" width="25.7109375" style="84" customWidth="1"/>
    <col min="6" max="6" width="29.7109375" style="19" customWidth="1"/>
    <col min="7" max="7" width="2.7109375" style="19" customWidth="1"/>
    <col min="8" max="16384" width="9" style="19"/>
  </cols>
  <sheetData>
    <row r="1" spans="1:6" ht="27" thickBot="1">
      <c r="A1" s="18"/>
      <c r="B1" s="123" t="s">
        <v>62</v>
      </c>
      <c r="C1" s="123"/>
      <c r="D1" s="123"/>
      <c r="E1" s="123"/>
      <c r="F1" s="123"/>
    </row>
    <row r="2" spans="1:6" ht="43.5" customHeight="1" thickTop="1">
      <c r="B2" s="116"/>
      <c r="C2" s="116"/>
      <c r="D2" s="116"/>
      <c r="E2" s="116"/>
      <c r="F2" s="116"/>
    </row>
    <row r="3" spans="1:6" s="71" customFormat="1" ht="43.5" customHeight="1">
      <c r="B3" s="72" t="s">
        <v>63</v>
      </c>
      <c r="C3" s="73" t="s">
        <v>64</v>
      </c>
      <c r="D3" s="73" t="s">
        <v>65</v>
      </c>
      <c r="E3" s="72" t="s">
        <v>56</v>
      </c>
      <c r="F3" s="73" t="s">
        <v>66</v>
      </c>
    </row>
    <row r="4" spans="1:6" s="74" customFormat="1" ht="43.5" customHeight="1">
      <c r="B4" s="75" t="s">
        <v>67</v>
      </c>
      <c r="C4" s="76"/>
      <c r="D4" s="77"/>
      <c r="E4" s="75">
        <f>'[1]EV Submission'!I6</f>
        <v>0</v>
      </c>
      <c r="F4" s="78"/>
    </row>
    <row r="5" spans="1:6" s="74" customFormat="1" ht="43.5" customHeight="1">
      <c r="B5" s="75" t="s">
        <v>67</v>
      </c>
      <c r="C5" s="76"/>
      <c r="D5" s="77"/>
      <c r="E5" s="75">
        <f>'[1]EV Submission'!I7</f>
        <v>0</v>
      </c>
      <c r="F5" s="78"/>
    </row>
    <row r="6" spans="1:6" s="74" customFormat="1" ht="43.5" customHeight="1">
      <c r="B6" s="75" t="s">
        <v>67</v>
      </c>
      <c r="C6" s="76"/>
      <c r="D6" s="77"/>
      <c r="E6" s="75">
        <f>'[1]EV Submission'!I8</f>
        <v>0</v>
      </c>
      <c r="F6" s="78"/>
    </row>
    <row r="7" spans="1:6" s="74" customFormat="1" ht="43.5" customHeight="1">
      <c r="B7" s="75" t="s">
        <v>67</v>
      </c>
      <c r="C7" s="76"/>
      <c r="D7" s="77"/>
      <c r="E7" s="75">
        <f>'[1]EV Submission'!I9</f>
        <v>0</v>
      </c>
      <c r="F7" s="78"/>
    </row>
    <row r="8" spans="1:6" s="74" customFormat="1" ht="43.5" customHeight="1">
      <c r="B8" s="75" t="s">
        <v>67</v>
      </c>
      <c r="C8" s="76"/>
      <c r="D8" s="77"/>
      <c r="E8" s="75">
        <f>'[1]EV Submission'!I10</f>
        <v>0</v>
      </c>
      <c r="F8" s="78"/>
    </row>
    <row r="9" spans="1:6" s="74" customFormat="1" ht="43.5" customHeight="1">
      <c r="B9" s="75" t="s">
        <v>67</v>
      </c>
      <c r="C9" s="76"/>
      <c r="D9" s="77"/>
      <c r="E9" s="75">
        <f>'[1]EV Submission'!I11</f>
        <v>0</v>
      </c>
      <c r="F9" s="78"/>
    </row>
    <row r="10" spans="1:6" ht="43.5" customHeight="1">
      <c r="B10" s="75"/>
      <c r="C10" s="76"/>
      <c r="D10" s="77"/>
      <c r="E10" s="75"/>
      <c r="F10" s="78"/>
    </row>
    <row r="11" spans="1:6" ht="43.5" customHeight="1">
      <c r="B11" s="116"/>
      <c r="C11" s="116"/>
      <c r="D11" s="116"/>
      <c r="E11" s="116"/>
      <c r="F11" s="116"/>
    </row>
    <row r="12" spans="1:6" ht="43.5" customHeight="1">
      <c r="B12" s="75" t="s">
        <v>68</v>
      </c>
      <c r="C12" s="79"/>
      <c r="D12" s="79"/>
      <c r="E12" s="75">
        <f>'[1]H&amp; S Submission'!I6</f>
        <v>0</v>
      </c>
      <c r="F12" s="80"/>
    </row>
    <row r="13" spans="1:6" ht="43.5" customHeight="1">
      <c r="B13" s="75" t="s">
        <v>68</v>
      </c>
      <c r="C13" s="80"/>
      <c r="D13" s="80"/>
      <c r="E13" s="81">
        <f>'[1]H&amp; S Submission'!I7</f>
        <v>0</v>
      </c>
      <c r="F13" s="80"/>
    </row>
    <row r="14" spans="1:6" ht="34.15" customHeight="1">
      <c r="B14" s="75"/>
      <c r="C14" s="82"/>
      <c r="D14" s="82"/>
      <c r="E14" s="81"/>
      <c r="F14" s="82"/>
    </row>
  </sheetData>
  <mergeCells count="3">
    <mergeCell ref="B1:F1"/>
    <mergeCell ref="B2:F2"/>
    <mergeCell ref="B11:F11"/>
  </mergeCells>
  <conditionalFormatting sqref="B12:B14">
    <cfRule type="expression" dxfId="7" priority="1" stopIfTrue="1">
      <formula>AND(COUNTIF($B$4:$B$9, B12)&gt;1,NOT(ISBLANK(B12)))</formula>
    </cfRule>
  </conditionalFormatting>
  <dataValidations count="1">
    <dataValidation type="list" allowBlank="1" showInputMessage="1" showErrorMessage="1" sqref="C4:C10" xr:uid="{00000000-0002-0000-0400-000000000000}">
      <formula1>CustomerLookup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>
      <selection activeCell="B9" sqref="B9"/>
    </sheetView>
  </sheetViews>
  <sheetFormatPr defaultColWidth="9.140625" defaultRowHeight="16.350000000000001"/>
  <cols>
    <col min="1" max="1" width="9.140625" style="87"/>
    <col min="2" max="2" width="112.85546875" style="19" customWidth="1"/>
    <col min="3" max="3" width="10.5703125" style="84" customWidth="1"/>
    <col min="4" max="16384" width="9.140625" style="19"/>
  </cols>
  <sheetData>
    <row r="1" spans="1:9" s="21" customFormat="1" ht="23.85">
      <c r="A1" s="91" t="s">
        <v>69</v>
      </c>
      <c r="B1" s="92" t="s">
        <v>70</v>
      </c>
      <c r="C1" s="124" t="s">
        <v>71</v>
      </c>
      <c r="D1" s="124"/>
      <c r="E1" s="124"/>
    </row>
    <row r="3" spans="1:9" ht="32.65">
      <c r="A3" s="87" t="s">
        <v>72</v>
      </c>
      <c r="B3" s="88" t="s">
        <v>73</v>
      </c>
      <c r="C3" s="93" t="s">
        <v>74</v>
      </c>
      <c r="D3" s="94"/>
      <c r="E3" s="94"/>
      <c r="F3" s="94"/>
      <c r="G3" s="94"/>
      <c r="H3" s="94"/>
      <c r="I3" s="94"/>
    </row>
    <row r="4" spans="1:9">
      <c r="B4" s="90"/>
    </row>
    <row r="5" spans="1:9" ht="32.65">
      <c r="A5" s="87" t="s">
        <v>75</v>
      </c>
      <c r="B5" s="88" t="s">
        <v>76</v>
      </c>
      <c r="C5" s="93" t="s">
        <v>74</v>
      </c>
    </row>
    <row r="6" spans="1:9">
      <c r="B6" s="90"/>
    </row>
    <row r="7" spans="1:9" ht="32.65">
      <c r="A7" s="87" t="s">
        <v>77</v>
      </c>
      <c r="B7" s="88" t="s">
        <v>78</v>
      </c>
      <c r="C7" s="93" t="s">
        <v>74</v>
      </c>
    </row>
    <row r="8" spans="1:9">
      <c r="B8" s="90"/>
    </row>
    <row r="9" spans="1:9" ht="48.95">
      <c r="A9" s="87" t="s">
        <v>79</v>
      </c>
      <c r="B9" s="88" t="s">
        <v>80</v>
      </c>
      <c r="C9" s="93" t="s">
        <v>74</v>
      </c>
    </row>
    <row r="10" spans="1:9">
      <c r="B10" s="90"/>
    </row>
    <row r="11" spans="1:9" ht="32.65">
      <c r="A11" s="87" t="s">
        <v>81</v>
      </c>
      <c r="B11" s="88" t="s">
        <v>82</v>
      </c>
      <c r="C11" s="93" t="s">
        <v>74</v>
      </c>
    </row>
    <row r="12" spans="1:9">
      <c r="B12" s="90"/>
    </row>
    <row r="13" spans="1:9" ht="32.65">
      <c r="A13" s="87" t="s">
        <v>83</v>
      </c>
      <c r="B13" s="88" t="s">
        <v>84</v>
      </c>
      <c r="C13" s="93" t="s">
        <v>74</v>
      </c>
    </row>
  </sheetData>
  <mergeCells count="1">
    <mergeCell ref="C1:E1"/>
  </mergeCells>
  <hyperlinks>
    <hyperlink ref="C1:E1" location="'EV Submission'!CompanyName" display="Click here to return to the score sheet 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3"/>
  <sheetViews>
    <sheetView workbookViewId="0">
      <selection activeCell="B18" sqref="B18"/>
    </sheetView>
  </sheetViews>
  <sheetFormatPr defaultColWidth="9.140625" defaultRowHeight="16.350000000000001"/>
  <cols>
    <col min="1" max="1" width="9.140625" style="87"/>
    <col min="2" max="2" width="112.7109375" style="19" customWidth="1"/>
    <col min="3" max="3" width="10.5703125" style="84" customWidth="1"/>
    <col min="4" max="16384" width="9.140625" style="19"/>
  </cols>
  <sheetData>
    <row r="1" spans="1:5" s="21" customFormat="1" ht="23.85">
      <c r="A1" s="85">
        <v>2</v>
      </c>
      <c r="B1" s="86" t="s">
        <v>70</v>
      </c>
      <c r="C1" s="125" t="s">
        <v>85</v>
      </c>
      <c r="D1" s="125"/>
      <c r="E1" s="125"/>
    </row>
    <row r="3" spans="1:5" ht="32.65">
      <c r="A3" s="87" t="s">
        <v>72</v>
      </c>
      <c r="B3" s="88" t="s">
        <v>73</v>
      </c>
      <c r="C3" s="89" t="s">
        <v>74</v>
      </c>
    </row>
    <row r="5" spans="1:5" ht="32.65">
      <c r="A5" s="87" t="s">
        <v>75</v>
      </c>
      <c r="B5" s="88" t="s">
        <v>76</v>
      </c>
      <c r="C5" s="89" t="s">
        <v>74</v>
      </c>
    </row>
    <row r="7" spans="1:5" ht="32.65">
      <c r="A7" s="87" t="s">
        <v>77</v>
      </c>
      <c r="B7" s="88" t="s">
        <v>78</v>
      </c>
      <c r="C7" s="89" t="s">
        <v>74</v>
      </c>
    </row>
    <row r="9" spans="1:5" ht="48.95">
      <c r="A9" s="87" t="s">
        <v>79</v>
      </c>
      <c r="B9" s="88" t="s">
        <v>80</v>
      </c>
      <c r="C9" s="89" t="s">
        <v>74</v>
      </c>
    </row>
    <row r="11" spans="1:5" ht="32.65">
      <c r="A11" s="87" t="s">
        <v>81</v>
      </c>
      <c r="B11" s="88" t="s">
        <v>82</v>
      </c>
      <c r="C11" s="89" t="s">
        <v>74</v>
      </c>
    </row>
    <row r="13" spans="1:5" ht="32.65">
      <c r="A13" s="87" t="s">
        <v>83</v>
      </c>
      <c r="B13" s="88" t="s">
        <v>84</v>
      </c>
      <c r="C13" s="89" t="s">
        <v>86</v>
      </c>
    </row>
  </sheetData>
  <mergeCells count="1">
    <mergeCell ref="C1:E1"/>
  </mergeCells>
  <hyperlinks>
    <hyperlink ref="C1:E1" location="'EV Submission'!CompanyName" display="Click here to return to the score sheet 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3"/>
  <sheetViews>
    <sheetView workbookViewId="0">
      <selection activeCell="B11" sqref="B11"/>
    </sheetView>
  </sheetViews>
  <sheetFormatPr defaultColWidth="9.140625" defaultRowHeight="16.350000000000001"/>
  <cols>
    <col min="1" max="1" width="9.140625" style="87"/>
    <col min="2" max="2" width="115.28515625" style="19" customWidth="1"/>
    <col min="3" max="3" width="10.5703125" style="84" customWidth="1"/>
    <col min="4" max="16384" width="9.140625" style="19"/>
  </cols>
  <sheetData>
    <row r="1" spans="1:5" s="27" customFormat="1" ht="23.85">
      <c r="A1" s="85">
        <v>3</v>
      </c>
      <c r="B1" s="86" t="s">
        <v>70</v>
      </c>
      <c r="C1" s="125" t="s">
        <v>71</v>
      </c>
      <c r="D1" s="125"/>
      <c r="E1" s="125"/>
    </row>
    <row r="3" spans="1:5" ht="32.65">
      <c r="A3" s="87" t="s">
        <v>72</v>
      </c>
      <c r="B3" s="88" t="s">
        <v>73</v>
      </c>
      <c r="C3" s="89" t="s">
        <v>74</v>
      </c>
    </row>
    <row r="4" spans="1:5">
      <c r="B4" s="95"/>
    </row>
    <row r="5" spans="1:5" ht="32.65">
      <c r="A5" s="87" t="s">
        <v>75</v>
      </c>
      <c r="B5" s="88" t="s">
        <v>76</v>
      </c>
      <c r="C5" s="89" t="s">
        <v>74</v>
      </c>
    </row>
    <row r="7" spans="1:5" ht="32.65">
      <c r="A7" s="87" t="s">
        <v>77</v>
      </c>
      <c r="B7" s="96" t="s">
        <v>78</v>
      </c>
      <c r="C7" s="89" t="s">
        <v>74</v>
      </c>
    </row>
    <row r="9" spans="1:5" ht="48.95">
      <c r="A9" s="87" t="s">
        <v>79</v>
      </c>
      <c r="B9" s="96" t="s">
        <v>80</v>
      </c>
      <c r="C9" s="89" t="s">
        <v>74</v>
      </c>
    </row>
    <row r="11" spans="1:5" ht="32.65">
      <c r="A11" s="87" t="s">
        <v>81</v>
      </c>
      <c r="B11" s="96" t="s">
        <v>87</v>
      </c>
      <c r="C11" s="89" t="s">
        <v>74</v>
      </c>
    </row>
    <row r="13" spans="1:5" ht="32.65">
      <c r="A13" s="87" t="s">
        <v>83</v>
      </c>
      <c r="B13" s="96" t="s">
        <v>84</v>
      </c>
      <c r="C13" s="89" t="s">
        <v>74</v>
      </c>
    </row>
  </sheetData>
  <mergeCells count="1">
    <mergeCell ref="C1:E1"/>
  </mergeCells>
  <hyperlinks>
    <hyperlink ref="C1:E1" location="'EV Submission'!CompanyName" display="Click here to return to the score sheet 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workbookViewId="0">
      <selection activeCell="B5" sqref="B5"/>
    </sheetView>
  </sheetViews>
  <sheetFormatPr defaultColWidth="9.140625" defaultRowHeight="16.350000000000001"/>
  <cols>
    <col min="1" max="1" width="9.140625" style="87"/>
    <col min="2" max="2" width="112.7109375" style="19" customWidth="1"/>
    <col min="3" max="3" width="10.5703125" style="84" customWidth="1"/>
    <col min="4" max="16384" width="9.140625" style="19"/>
  </cols>
  <sheetData>
    <row r="1" spans="1:5" ht="60.75" customHeight="1">
      <c r="A1" s="85">
        <v>4</v>
      </c>
      <c r="B1" s="86" t="s">
        <v>70</v>
      </c>
      <c r="C1" s="125" t="s">
        <v>71</v>
      </c>
      <c r="D1" s="125"/>
      <c r="E1" s="125"/>
    </row>
    <row r="3" spans="1:5" ht="32.65">
      <c r="A3" s="87" t="s">
        <v>72</v>
      </c>
      <c r="B3" s="88" t="s">
        <v>73</v>
      </c>
      <c r="C3" s="89" t="s">
        <v>74</v>
      </c>
    </row>
    <row r="4" spans="1:5">
      <c r="B4" s="50"/>
    </row>
    <row r="5" spans="1:5" ht="32.65">
      <c r="A5" s="87" t="s">
        <v>75</v>
      </c>
      <c r="B5" s="88" t="s">
        <v>76</v>
      </c>
      <c r="C5" s="89" t="s">
        <v>74</v>
      </c>
    </row>
    <row r="7" spans="1:5" ht="32.65">
      <c r="A7" s="87" t="s">
        <v>77</v>
      </c>
      <c r="B7" s="96" t="s">
        <v>78</v>
      </c>
      <c r="C7" s="89" t="s">
        <v>74</v>
      </c>
    </row>
    <row r="9" spans="1:5" ht="48.95">
      <c r="A9" s="87" t="s">
        <v>79</v>
      </c>
      <c r="B9" s="96" t="s">
        <v>80</v>
      </c>
      <c r="C9" s="89" t="s">
        <v>74</v>
      </c>
    </row>
    <row r="11" spans="1:5" ht="48.95">
      <c r="A11" s="87" t="s">
        <v>81</v>
      </c>
      <c r="B11" s="96" t="s">
        <v>88</v>
      </c>
      <c r="C11" s="89" t="s">
        <v>74</v>
      </c>
    </row>
    <row r="13" spans="1:5" ht="32.65">
      <c r="A13" s="87" t="s">
        <v>83</v>
      </c>
      <c r="B13" s="96" t="s">
        <v>84</v>
      </c>
      <c r="C13" s="89" t="s">
        <v>74</v>
      </c>
    </row>
  </sheetData>
  <mergeCells count="1">
    <mergeCell ref="C1:E1"/>
  </mergeCells>
  <hyperlinks>
    <hyperlink ref="C1:E1" location="'EV Submission'!CompanyName" display="Click here to return to the score sheet " xr:uid="{00000000-0004-0000-0800-000000000000}"/>
  </hyperlinks>
  <pageMargins left="0.7" right="0.7" top="0.75" bottom="0.75" header="0.3" footer="0.3"/>
  <pageSetup paperSize="9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62ED7152AC134699808DA4FF2E4886" ma:contentTypeVersion="20" ma:contentTypeDescription="Create a new document." ma:contentTypeScope="" ma:versionID="1d04148f9ae52293012a9ff43d9a42d0">
  <xsd:schema xmlns:xsd="http://www.w3.org/2001/XMLSchema" xmlns:xs="http://www.w3.org/2001/XMLSchema" xmlns:p="http://schemas.microsoft.com/office/2006/metadata/properties" xmlns:ns2="27afdf78-c3fe-47f8-817f-09d9828c9ead" xmlns:ns3="06ab2385-7de3-4cbf-bbd8-a36607d2e8d7" targetNamespace="http://schemas.microsoft.com/office/2006/metadata/properties" ma:root="true" ma:fieldsID="dedc6170a5599488948d73c6a103ba4e" ns2:_="" ns3:_="">
    <xsd:import namespace="27afdf78-c3fe-47f8-817f-09d9828c9ead"/>
    <xsd:import namespace="06ab2385-7de3-4cbf-bbd8-a36607d2e8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fdf78-c3fe-47f8-817f-09d9828c9e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1e6403a9-f01c-4297-ae5d-97b8ff369c16}" ma:internalName="TaxCatchAll" ma:showField="CatchAllData" ma:web="27afdf78-c3fe-47f8-817f-09d9828c9e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b2385-7de3-4cbf-bbd8-a36607d2e8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fa2b4103-08ff-4f2b-b292-4eec36215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afdf78-c3fe-47f8-817f-09d9828c9ead" xsi:nil="true"/>
    <lcf76f155ced4ddcb4097134ff3c332f xmlns="06ab2385-7de3-4cbf-bbd8-a36607d2e8d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30319E-8E46-429F-8795-2060A45B94C6}"/>
</file>

<file path=customXml/itemProps2.xml><?xml version="1.0" encoding="utf-8"?>
<ds:datastoreItem xmlns:ds="http://schemas.openxmlformats.org/officeDocument/2006/customXml" ds:itemID="{275A8F19-BBD9-4D06-BEC3-B9C120CA02D8}"/>
</file>

<file path=customXml/itemProps3.xml><?xml version="1.0" encoding="utf-8"?>
<ds:datastoreItem xmlns:ds="http://schemas.openxmlformats.org/officeDocument/2006/customXml" ds:itemID="{79B80B59-145A-4900-9728-E1969426E8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Thomas</dc:creator>
  <cp:keywords/>
  <dc:description/>
  <cp:lastModifiedBy>Rhiannon Harty</cp:lastModifiedBy>
  <cp:revision/>
  <dcterms:created xsi:type="dcterms:W3CDTF">2024-02-27T08:53:00Z</dcterms:created>
  <dcterms:modified xsi:type="dcterms:W3CDTF">2024-05-24T15:24:29Z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0x0101003862ED7152AC134699808DA4FF2E4886</vt:lpwstr>
  </property>
  <property fmtid="{D5CDD505-2E9C-101B-9397-08002B2CF9AE}" pid="3" name="MediaServiceImageTags">
    <vt:lpwstr/>
  </property>
</Properties>
</file>